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BLH\năm 2024\công tác văn thư\chỉ tiêu công tác năm\"/>
    </mc:Choice>
  </mc:AlternateContent>
  <xr:revisionPtr revIDLastSave="0" documentId="13_ncr:1_{16FF1C4F-C5E2-4495-BC45-D7152D966EE2}" xr6:coauthVersionLast="47" xr6:coauthVersionMax="47" xr10:uidLastSave="{00000000-0000-0000-0000-000000000000}"/>
  <bookViews>
    <workbookView xWindow="-108" yWindow="-108" windowWidth="23256" windowHeight="12456" tabRatio="641" firstSheet="1" activeTab="5" xr2:uid="{00000000-000D-0000-FFFF-FFFF00000000}"/>
  </bookViews>
  <sheets>
    <sheet name="PPHS" sheetId="1" r:id="rId1"/>
    <sheet name="Tệ nạn xã hội" sheetId="2" r:id="rId2"/>
    <sheet name="Kinh tế" sheetId="3" r:id="rId3"/>
    <sheet name="Môi trường" sheetId="5" r:id="rId4"/>
    <sheet name="Án kinh tế" sheetId="4" r:id="rId5"/>
    <sheet name="Ma túy" sheetId="6" r:id="rId6"/>
    <sheet name="Giao thông" sheetId="7" r:id="rId7"/>
    <sheet name="PCCC" sheetId="8" r:id="rId8"/>
    <sheet name="QLHC" sheetId="9" r:id="rId9"/>
    <sheet name="CNBB" sheetId="10" r:id="rId10"/>
    <sheet name="Sheet2" sheetId="11" state="hidden" r:id="rId11"/>
    <sheet name="TNGT" sheetId="12" state="hidden" r:id="rId12"/>
    <sheet name="CA" sheetId="13" r:id="rId13"/>
    <sheet name="Phòng Bắt" sheetId="14" r:id="rId14"/>
    <sheet name="Giáo dục" sheetId="15" r:id="rId15"/>
  </sheets>
  <definedNames>
    <definedName name="_xlnm._FilterDatabase" localSheetId="4" hidden="1">'Án kinh tế'!$F$1:$F$10</definedName>
    <definedName name="_xlnm._FilterDatabase" localSheetId="9" hidden="1">CNBB!$D$1:$D$40</definedName>
    <definedName name="_xlnm._FilterDatabase" localSheetId="2" hidden="1">'Kinh tế'!$F$1:$F$67</definedName>
    <definedName name="_xlnm._FilterDatabase" localSheetId="5" hidden="1">'Ma túy'!$H$1:$H$74</definedName>
    <definedName name="_xlnm._FilterDatabase" localSheetId="3" hidden="1">'Môi trường'!$F$1:$F$2257</definedName>
    <definedName name="_GoBack" localSheetId="1">'Tệ nạn xã hội'!$C$12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0" l="1"/>
  <c r="E108" i="5"/>
  <c r="K2257" i="5"/>
  <c r="E2257" i="5"/>
  <c r="E67" i="3"/>
  <c r="K2256" i="5"/>
  <c r="H70" i="5" l="1"/>
</calcChain>
</file>

<file path=xl/sharedStrings.xml><?xml version="1.0" encoding="utf-8"?>
<sst xmlns="http://schemas.openxmlformats.org/spreadsheetml/2006/main" count="1456" uniqueCount="539">
  <si>
    <t>STT</t>
  </si>
  <si>
    <t>Thời gian</t>
  </si>
  <si>
    <t>Nội dung vụ việc</t>
  </si>
  <si>
    <t>Kết quả giải quyết</t>
  </si>
  <si>
    <t>Đơn vị thực hiện</t>
  </si>
  <si>
    <t>Đội Hình sự</t>
  </si>
  <si>
    <t>Ghi chú</t>
  </si>
  <si>
    <t>Đội KTMT, Ngọc Lũ</t>
  </si>
  <si>
    <t>Bình Mỹ</t>
  </si>
  <si>
    <t>Bối Cầu</t>
  </si>
  <si>
    <t>An Nội</t>
  </si>
  <si>
    <t>Vũ Bản</t>
  </si>
  <si>
    <t>Stt</t>
  </si>
  <si>
    <t>Nội dung</t>
  </si>
  <si>
    <t xml:space="preserve">Lỗi vi phạm </t>
  </si>
  <si>
    <t>Số tiền phạt</t>
  </si>
  <si>
    <t>số Quyết định</t>
  </si>
  <si>
    <t>Lỗi vi phạm</t>
  </si>
  <si>
    <t>Số Quyết định</t>
  </si>
  <si>
    <t>Tiêu Động</t>
  </si>
  <si>
    <t>Đội KTMT, Tràng An</t>
  </si>
  <si>
    <t>Đội KTMT, An Ninh</t>
  </si>
  <si>
    <t xml:space="preserve">Khoảng 17h50’ ngày 15/12/2023, tổ công tác Đội CSĐTTP về TTXH Công an huyện kiểm tra, phát hiện bắt quả tang đối tượng Lương Thị Hồng – SN 1970, trú tại tổ dân phố Bình Thuận, thị trấn Bình Mỹ (là đối tượng hiềm nghi được xác lập) có hành vi đánh bạc bằng hình thức bán số lô đề trái phép cho Vũ Thế Quyền – SN 1960, trú tại thôn Đại Phu, xã An Đổ, huyện Bình Lục; trong ngày đối tượng Hồng còn bán số lô cho nhiều đối tượng khác với số tiền 6.440.000đ; thu giữ 01 bút bi, 01 quyển số; thu giữ tổng số tiền 7.991.000đ. CQCSĐT Công an huyện đã ra quyết định tạm giữ đối tượng, đang tiếp tục xác minh, điều tra làm rõ và xử lý theo quy định của pháp luật.  </t>
  </si>
  <si>
    <t>15/12/2023</t>
  </si>
  <si>
    <t>Ngày 16/12/2023, tổ công tác Đội CSĐTTP về TTXH Công an huyện xác minh, làm rõ đối tượng Trần Đình Bình – SN 1975, trú tại thôn đội 2, xã Ngọc Lũ, huyện Bình Lục về hành vi: Cho vay lãi nặng trong giao dịch dân sự, khi cho Nguyễn Đăng Mạnh – SN 1971, trú tại thôn đội 2, xã Ngọc Lũ vay số tiền gốc 20.000.000đ với lãi xuất 3000đ/01 triệu/01 ngày, thu lợi bất chính số tiền 5.885.000đ từ ngày 19/4/2023 đến ngày 19/8/2023.</t>
  </si>
  <si>
    <t>Khoảng 09h30’ ngày 15/12/2023, trong quá trình tuần tra, đảm bảo ANTT trên địa bàn thôn Hòa Thái Thịnh, xã Tràng An, tổ công tác Công an huyện gồm: Công an xã Tràng An, Đội CSĐTTP về KT-MT kiểm tra, phát hiện Nguyễn Văn Huấn – SN 1981, trú tại xã Đồng Hóa, huyện Kim Bảng, tỉnh Hà Nam điều khiển xe ô tô BKS 90C – 115.05 đang dừng, đỗ để bán một số mặt hàng: Bánh phồng tôm, bibo vị bò nướng, bắp ngọt… vi phạm quy định của pháp luật về tem, nhãn mác.</t>
  </si>
  <si>
    <t>Khoảng 11h00’ ngày 16/12/2023, trong quá trình tuần tra đảm bảo ANTT tại địa bàn thôn 3, Cát Lại, xã Bình Nghĩa, huyện Bình Lục; tổ công tác Phòng PC06 Công an tỉnh phối hợp với Công an huyện Bình Lục (Đội Điều tra Tổng hợp, Công an xã Bình Nghĩa) kiểm tra phát hiện tại cửa hàng của Hoàng Thanh Bình – SN 1983, trú tại thôn 3, Cát Lại, xã Bình Nghĩa; Nguyễn Văn Khải – SN 1997, trú tại thị trấn Vĩnh Trụ, huyện Lý Nhân (là nhân viên bán hàng cho Hoàng Thanh Bình) có hành vi bán trái phép 05 giàn pháo hoa, loại phun hoa 25 ống của Bộ Quốc phòng. Khám xét nơi ở của Hoàng Thanh Bình tổ công tác thu giữ 535 giàn pháo hoa của Bộ Quốc phòng. Tại thời điểm kiểm tra Bình không xuất trình được giấy phép kinh doanh, tổ công tác đã tạm giữ tang vật và đang hoàn thiện hồ sơ để xử lý theo quy định của pháp luật.</t>
  </si>
  <si>
    <t>Khoảng 15h30’ ngày 15/12/2023, tổ công tác Công an huyện gồm: Công an xã Bồ Đề, Đội CSĐTTP về KT-MT kiểm tra, phát hiện tại trang trại của hộ gia đình ông Đào Đình Giới – SN 1971, trú tại thôn 1, xã Bồ Đề, huyện Bình Lục đang có hành vi xả chất thải rắn có nguồn gốc hữu cơ ra môi trường. Tổ công tác đã lập biên bản vi phạm, đang hoàn thiện hồ sơ để xử lý theo quy định của pháp luật.</t>
  </si>
  <si>
    <t>Khoảng 08h00’ ngày 15/12/2023, trong quá trình tuần tra đảm bảo ANTT trên đại bàn thôn 2, xã Vũ Bản, tổ công tác Công an xã kiểm tra, phát hiện Trần Tuấn Anh – SN 1973, trú tại thôn 2, xã Vũ Bản vận chuyển 86 Kg thịt lợn bằng phương tiện không đảm bảo vệ sinh thú y. Công an xã đang hoàn thiện hồ sơ để xử lý theo quy định của pháp luật.</t>
  </si>
  <si>
    <t>Khoảng 11h00’ ngày 15/12/2023, trong quá trình tuần tra đảm bảo ANTT trên đại bàn thôn 5, xã Vũ Bản, tổ công tác Công an xã kiểm tra, phát hiện Trần Hữu Việt – SN 1988, trú tại thôn 4, xã Bồ Đề có hành vi vận chuyển 196 Kg thịt lợn bằng phương tiện không đảm bảo vệ sinh thú y. Công an xã đang hoàn thiện hồ sơ để xử lý theo quy định của pháp luật.</t>
  </si>
  <si>
    <t>Khoảng 08h30’ ngày 16/12/2023, trong quá trình tuần tra đảm bảo ANTT tại địa bàn thôn Đích Chiều, xã Tiêu Động; tổ công tác Công an xã phát hiện, bắt quả tang Hoàng Văn Thường – SN 1980, trú tại thôn Đích Chiều, xã Tiêu Động đã có hành vi: Vứt rác thải sinh hoạt ra môi trường. Công an xã đang hoàn thiện hồ sơ để xử lý theo quy định của pháp luật.</t>
  </si>
  <si>
    <t>Khoảng 16h00’ ngày 17/12/2023, trong quá trình tuần tra đảm bảo ANTT tại địa bàn thôn Cao Cát, thị trấn Bình Mỹ; tổ công tác Công an thị trấn kiểm tra, phát hiện Đặng Văn Tiệp – SN 1985, trú tại thôn Cao Cát, thị trấn Bình Mỹ có hành vi: Dùng kích điện để đánh bắt cá trái phép tại mương nước. Công an thị trấn đang hoàn thiện hồ sơ để xử lý theo quy định của pháp luật.</t>
  </si>
  <si>
    <t>Khoảng 15h15’ ngày 14/12/2023, trong quá trình tuần tra đảm bảo ANTT trên địa bàn thôn đội 5, xã Ngọc Lũ; tổ công tác Công an huyện gồm: Đội CSĐTTP về KT – MT, Công an xã Ngọc Lũ phát hiện, bắt quả tang đối tượng Phạm Xuân Hải – SN 1975, trú tại tổ dân phố Tân Xuân Năm, phường Xuân Đỉnh, Quận Bắc Từ Liêm, TP. Hà Nội; nơi ở hiện nay: Thôn đội 5, xã Ngọc Lũ có hành vi cất giữ trái phép chất ma túy, thu giữ 03 gói nhỏ chất bột màu trắng (Hải khai nhận là heroin mua về để sử dụng cho bản thân). Công an huyện đã lập biên bản vi phạm, đang tiếp tục xác minh, điều tra làm rõ và xử lý theo quy định của pháp luật.</t>
  </si>
  <si>
    <t>Khoảng 19h45’ ngày 14/12/2023, trong quá trình tuần tra đảm bảo ANTT tại đoạn đường thôn Lan Dương, xã An Lão; tổ công tác Công an huyện gồm: Đội CSĐTTP về KT-MT, Công an xã An Lão phát hiện, bắt quả tang 02 đối tượng gồm: Trịnh Tiến Anh – SN 1999, trú tại thôn Lan Dương, xã An Lão có hành vi tàng trữ 23 gói nhỏ chất bột màu trắng (Anh khai nhận là hêroin mua về để bán kiếm lời); Trịnh Hồng Kiên – SN 1994, trú tại thôn Lan Dương, xã An Lão có hành vi tàng trữ 02 gói nhỏ chất bột màu trắng (Kiên khai nhận là heroin, được Anh cho nhằm mục đích sử dụng cho bản thân); thu giữ 25 gói nhỏ chất bột màu trắng (các đối tượng khai nhận là herôin). Công an huyện đã lập biên bản vi phạm, đang tiếp tục xác minh, điều tra làm rõ và xử lý theo quy định của pháp luật.</t>
  </si>
  <si>
    <t>16/12/2023</t>
  </si>
  <si>
    <t>14/12/2023</t>
  </si>
  <si>
    <t>Tàng trữ</t>
  </si>
  <si>
    <t>18/12/2023</t>
  </si>
  <si>
    <t>Hồi 10h00 ngày 18/12/2023 tại đường DDH02, thuộc địa phận Thôn 1, xã An Nội, tổ công tác Công an xã An Nội tuần tra, phát hiện xe mô tô BKS 90B3-353.82 do anh Nguyễn Văn Luân, sinh năm 1984 trú tại thôn 3, xã Bối Cầu điều khiển xe chở 84 kg thịt lợn bằng phương tiện không đảm bảo vệ sinh an toàn thực phẩm. Công an xã An Nội tiến hành lập biên bản xử lý theo quy định của pháp luật.</t>
  </si>
  <si>
    <t>Hồi 14h30' ngày 18/12/2023 tại đường bê tông thuộc địa phận thôn 3, xã Bối Cầu. Tổ công tác Công an xã Bối Cầu tuần tra, phát hiện xe mô tô biển số đăng ký 90B1- 872.08 do chị Vũ Thị Hạnh, sinh năm 1985 trú tại thôn 3, xã Bối Cầu điều khiển trên xe chở 70 kg thịt lợn sơ chế bằng phương tiện không đảm bảo yêu cầu vệ sinh an toàn thú y. Công an xã tiến hành lập biên bản xử lý theo quy định của pháp luật</t>
  </si>
  <si>
    <t>CAX An Ninh</t>
  </si>
  <si>
    <t>Ngọc Lũ</t>
  </si>
  <si>
    <t xml:space="preserve">Tổ chức sử dụng </t>
  </si>
  <si>
    <t>Mua bán, tàng trữ</t>
  </si>
  <si>
    <t>Khoảng 18h30’ ngày 18/12/2023, tại Phòng số 2, nhà trọ Mây Điệp, thuộc thôn 2, xã An Nội; chủ cơ sở Nguyễn Xuân Thảo – SN 1995, trú tại thôn 3, xã Vũ Bản, huyện Bình Lục; tổ công tác Công an huyện gồm: Đội CSĐTTP về KT-MT, Công an xã An Nội phát hiện bắt quả tang các đối tượng: Đào Mạnh Duy – SN 1999, Trần Văn Công – SN 2000, đều trú tại thôn Phú Lão, xã Minh Thuận, huyện Vụ Bản, tỉnh Nam Định; Đào Văn Sáng – SN 2001, trú tại thôn Thượng Đồng, xã Trung Lương, huyện Bình Lục đang có hành vi sử dụng trái phép chất ma túy; thu giữ: 01 túi ni lông bên trong có chứa tinh thể màu trắng; 01 chai nhựa, 02 ống hút, 01 coóng thủy tinh, 01 bật lửa, 03 ĐTDĐ, 02 xe máy. Công an huyện đang hoàn thiện hồ sơ để xử lý theo quy định của pháp luật.</t>
  </si>
  <si>
    <t xml:space="preserve">Khoảng 20h30’ ngày 18/12/2023, trong quá trình tuần tra đảm bảo ANTT tại thôn Cửa Câu Trại, xã Trung Lương; tổ công tác Đội CSĐTTP về TTXH phát hiện, bắt quả tang đối tượng Lương Hà Trang – Sinh ngày 03/6/2007, trú tại thôn 2, Ngô Khê, xã Bình Nghĩa đang có hành vi bán hàng cấm (pháo nổ). Đi cùng trang còn có Lương Anh Quân – Sinh ngày 26/12/2008, trú tại thôn 2, Ngô Khê, xã Bình Nghĩa; thu giữ 01 túi ni lông, 01 thùng vỏ bia, bên trong có chứa 8,5 Kg pháo nổ. Công an huyện đang tạm giữ đối tượng Trang và đang tiếp tục hoàn thiện hồ sơ để xử lý theo quy định của pháp luật. </t>
  </si>
  <si>
    <t>Khoảng 10h30’ ngày 18/12/2023, trong quá trình tuần tra đảm bảo ANTT tại địa bàn thôn An Tâm, xã An Ninh; tổ công tác Công an xã phối hợp với Đội Quản lý thị trường số 1, huyện Bình Lục kiểm tra, phát hiện cơ sở kinh doanh giày, dép Ngọc Tú, chủ cơ sở: Trần Ngọc Tú – SN 1992, trú tại thôn An Tâm, xã An Ninh đang bày, bán 50 đôi giày nhãn hiệu Anta màu trắng, hồng (do Trung Quốc sản xuất). Tại thời điểm kiểm tra chủ cơ sở không xuất trình được hóa đơn, chứng từ các mặt hàng trên. Tổ công tác đã lập biên bản vi phạm đang hoàn thiện hồ sơ để xử lý theo quy định của pháp luật.</t>
  </si>
  <si>
    <t>Khoảng 15h00’ ngày 18/12/2023, trong quá trình tuần tra, đảm bảo ANTT tại khu vực chợ Phủ, thị trấn Bình Mỹ; tổ công tác Công an thị trấn kiểm tra, phát hiện xe ô tô BKS 18C – 110.74 do Trần Duy Thanh – SN 1982, trú tại Tổ dân phố Mỹ Côi, thị trấn Gôi, huyện Vụ Bản, tỉnh Nam Định đang dừng, đỗ để bán một số mặt hàng: Bim bim, bánh phồng tôm….. vi phạm quy định của pháp luật về tem, nhãn mác trên hàng hóa. Tổ công tác đang hoàn thiện hồ sơ để xử lý theo quy định của pháp luật.</t>
  </si>
  <si>
    <t>CATT Bình Mỹ</t>
  </si>
  <si>
    <t>19/12/2023</t>
  </si>
  <si>
    <t xml:space="preserve">Ngày 19/12/2023, tổ công tác Công an xã Hưng Công tuần tra, kiểm soát phát hiện Nguyễn Mạnh Nam, sinh năm 2001 trú tại thôn Nam Trực, xã Nam Tiến, huyện Nam Trực, tỉnh Nam Định, điều khiển xe ô tô BKS 18C-09451 đang dừng đỗ bán hàng tại thôn Đội 3, xã Hưng Công, huyện Bình Lục. Quá trình kiểm tra, phát hiện một số hàng trên xe như: giày dép,... có vi phạm quy định về tem, nhãn mác. Tổ công tác yêu cầu Nguyễn Mạnh Nam đưa toàn bộ số hàng hóa vi phạm trên về trụ sở Công an xã Hưng Công làm việc. </t>
  </si>
  <si>
    <t>CAX Hưng Công</t>
  </si>
  <si>
    <t>Hồi 9h00' ngày 19/12/2023 tại đường bê tông, thuộc địa phận thôn 3 xã Bối Cầu, tổ công tác Công an xã Bối Cầu tuần tra, phát hiện xe mô tô BKS 90B2-999.23 do chị Nguyễn Thị Niềm, sinh năm 1983 trú tại thôn 3, xã Bối Cầu điều khiển xe chở 60 kg thịt lợn sơ chế bằng phương tiện không đảm bảo yêu cầu vệ sinh thú y.</t>
  </si>
  <si>
    <t>Khoảng 15h ngày 19/12/2023, trong quá trình tuần tra đảm bảo ANTT, Công an xã Đồng Du phối hợp Đội CSĐTTP về TTXH Công an huyện phát hiện, bắt quả tang 09 đối tượng đang đánh bạc bằng hình thức "Đánh liêng" tại nhà ở của Phạm Văn Toản, sinh năm 1973, Phạm Văn Thủy, sinh năm 1968 trú tại thôn An Bài 1; Nguyễn Viết Thiệu, sinh năm 1969, Nguyễn Văn Tuyên, sinh năm 1971, Lê Văn Hân, sinh năm 1988, Nguyễn Thành Luân, sinh năm 1989 đều trú tại thôn An Bài 2, xã Đồng Du; Đào Văn Dũng, sinh năm 1971, Lê Văn Vinh, sinh năm 1975 đều trú tại thôn Ô Mễ, xã Tràng An và Thiều Mạnh Hùng, sinh năm 1989 trú tại thôn Quan Văn, Văn Lý, Lý Nhân. Tang vật thu giữ gồm 01 bộ bài 52 cây, số tiền 8.060.000đ cùng một số tang vật khác. Hiện Công an huyện đang thụ lý vụ việc theo thẩm quyền.</t>
  </si>
  <si>
    <t>Đội Hình sự, CAX Đồng Du</t>
  </si>
  <si>
    <t>20/12/2023</t>
  </si>
  <si>
    <t>CAX La Sơn</t>
  </si>
  <si>
    <t>Bồ Đề</t>
  </si>
  <si>
    <t>21/12/2023</t>
  </si>
  <si>
    <t>An Ninh, Đội KTMT</t>
  </si>
  <si>
    <t>Trung Lương</t>
  </si>
  <si>
    <t>An Ninh</t>
  </si>
  <si>
    <t>Khoảng 04h33’ ngày 19/12/2023, tại Km 39 + 750, đường ĐT 499, địa phận thôn 2, Cát Lại, xã Bình Nghĩa, huyện Bình Lục xảy ra vụ TNGT giữa xe ô tô mang BKS 17C – 181.29 do Nguyễn Văn Mùi – SN 1991, trú tại thôn Duyên Nông, xã Điệp Nông, huyện Hưng Hà, tỉnh Thái Bình điều khiển hướng Lý Nhân – Phủ Lý với người đi bộ dắt xe đạp sang đường là bà Đào Thị Mai – SN 1949, trú tại thôn 2, Cát Lại, xã Bình Nghĩa sang thôn 4, Ngô Khê, xã Bình Nghĩa. Hậu quả: Bà Đào Thị Mai tử vong. Nguyên nhân: Do Nguyễn Văn Mùi điều khiển xe ô tô không chấp hành báo hiệu đường bộ.</t>
  </si>
  <si>
    <t>Khoảng 09h00’ ngày 20/12/2023, trong quá trình tuần tra đảm bảo ANTT tại thôn 1, xã Bồ Đề; tổ công tác Công an xã phối hợp với chính quyền UBND xã Bồ Đề kiểm tra, phát hiện tại trang trại của ông Vũ Bá Chiến – SN 1979, trú tại thôn 2, xã Vũ Bản, Bình Lục đang có hành vi xả chất thải rắn có nguồn gốc hữu cơ ra môi trường.</t>
  </si>
  <si>
    <t xml:space="preserve">Khoảng 11h30’ ngày 20/12/2023, trong quá trình tuần tra đảm bảo ANTT trên địa bàn thôn Trung Sơn, xã La Sơn; tổ công tác Công an xã kiểm tra, phát hiện Đỗ Văn Thuận – SN 1976, trú tại thôn Vương Bá, xã Chân Lý, huyện Lý Nhân đang bán một số mặt hàng gia dụng: Bát, đĩa… vi phạm quy định của pháp luật về tem, nhãn mác. </t>
  </si>
  <si>
    <t>Khoảng 07h00’ ngày 21/12/2023, trong quá trình tuần tra đảm bảo ANTT tại đoạn đường bê tông, thôn An Thuận, xã An Ninh; tổ công tác Công an huyện gồm: Công an xã An Ninh, Đội CSĐTTP về KT-MT phát hiện, bắt quả tang đối tượng Phan Đăng Thuận – SN 1986; trú tại thôn An Tâm, xã An Ninh có hành vi cất giữ trái phép chất ma túy, thu giữ 05 gói nhỏ chất bột màu trắng dạng cục (Thuận khai nhận là heroin mua về để sử dụng). Công an xã đã lập biên bản vi phạm, bàn giao đối tượng, tang vật cho Đội CSĐTTP về KT-MT điều tra giải quyết theo thẩm quyền.</t>
  </si>
  <si>
    <t xml:space="preserve">Khoảng 07h00’ ngày 21/12/2023, trong quá trình tuần tra đảm bảo ANTT tại thôn Đồng Quan, xã Trung Lương; tổ công tác Công an xã kiểm tra, phát hiện Nguyễn Thị Lan – SN 1976, trú tại thôn 3, xã An Nội vận chuyển 60 Kg thịt lợn bằng phương tiện không đảm bảo vệ sinh thú y. Công an xã đã lập biên bản vi phạm, đang hoàn thiện hồ sơ để xử lý theo quy định của pháp luật. </t>
  </si>
  <si>
    <t xml:space="preserve">Khoảng 14h00’ ngày 21/12/2023, Công an xã An Ninh phối hợp với chính quyền, UBND xã An Ninh kiểm tra, phát hiện tại hộ chăn nuôi của gia đình ông Trần Ngọc Hòa – SN 1977, trú tại thôn An Tiến, xã An Ninh có hành vi: Không có biện pháp xử lý nước thải đảm bảo vệ sinh môi trường. Tổ công tác đã lập biên bản vi phạm và đang hoàn thiện hồ sơ để xử lý theo quy định của pháp luật.  </t>
  </si>
  <si>
    <t>22/12/2023</t>
  </si>
  <si>
    <t>Đội KTMT, Đồng Du, Bối Cầu</t>
  </si>
  <si>
    <t>Khoảng 14h ngày 21/12/2023, Công an xã Bình Nghĩa phối hợp với UBND xã Bình Nghĩa kiểm tra, phát hiện tại hộ chăn nuôi của gia đình ông Đỗ Văn Hùng - SN 1979 trú tại thôn 4 Ngô Khê - xã Bình Nghĩa có hành vi: Không có biện pháp xử lý nước thải đảm bảo vệ sinh môi trường. Tổ công tác đã lập biên bản vi phạm và đang hoàn thiện hồ sơ để xử lý theo quy định của pháp luật.</t>
  </si>
  <si>
    <t>Bình Nghĩa</t>
  </si>
  <si>
    <t xml:space="preserve">Trần Đức Chiến - SN 1969 trú tại thôn An Phong - xã An Ninh - huyện Bình Lục </t>
  </si>
  <si>
    <t>Khởi tố 09 bị can</t>
  </si>
  <si>
    <t>25/12/2023</t>
  </si>
  <si>
    <t>An Đổ</t>
  </si>
  <si>
    <t>26/12/2023</t>
  </si>
  <si>
    <t>CAX An Đổ, Đội KTMT</t>
  </si>
  <si>
    <t>27/12/2023</t>
  </si>
  <si>
    <t>Đội KTMT, Hưng Công</t>
  </si>
  <si>
    <t>CAX Trung Lương</t>
  </si>
  <si>
    <t>An Lão</t>
  </si>
  <si>
    <t>Ngày 21/12/2023, Công an huyện Bình Lục tiếp nhận đơn tố giác của cháu Nguyễn Thị Hồng Ánh – SN 2006, trú tại thôn 1, Ngô Khê, xã Bình Nghĩa về việc: Khoảng tháng 4/2023, thông qua mạng xã hội Facebook, cháu Ánh có kết bạn với một người có tài khoản facebook ảo là “Thanh Hằng”. Sau đó người này nhắn tin, rủ rê, lôi kéo cháu Ánh tham gia vào đường dây mua bán dâm để thực hiện hành vi bán dâm. Khoảng tháng 5/2023, tài khoản Facebook Thanh Hằng giới thiệu cho cháu Ánh khách có nhu cầu mua dâm. Sau đó cháu Ánh và đối tượng mua dâm đã thực hiện hành vi quan hệ tình dục với nhau. Sau khi quan hệ tình dục, do mệt nên Ánh đã ngủ thiếp đi và không biết việc đối tượng mua dâm đã chụp ảnh, quay video hình ảnh mình đang nằm ngủ khỏa thân. Sau đó đối tượng mua dâm này có gửi hình ảnh khỏa thân và đe dọa yêu cầu cháu Ánh phải lựa chọn việc tiếp tục đi nhà nghỉ với đối tượng này hoặc sẽ bị đối tượng này tung ảnh khỏa thân lên mạng xã hội. Đến ngày 18/12/2023, đối tượng này yêu cầu Ánh phải chuyển số tiền 03 triệu đồng thì sẽ bỏ qua và không đăng ảnh của Ánh lên mạng xã hội. Ngày 22/12/2023, CQCSĐT Công an huyện ra quyết định khởi tố vụ án hình sự và đang tiếp tục đấu tranh truy xét đối tượng.</t>
  </si>
  <si>
    <t>- Khoảng 10h30’ ngày 25/12/2023, tại Km 112 + 800, đường Quốc lộ 37B, địa phận xóm Tiên Quán, thôn Trung Sơn, xã La Sơn, huyện Bình Lục xảy ra vụ TNGT giữa xe mô tô BKS 90B5 – 042.82 do Ngô Mạnh Tuấn – Sinh ngày 04/3/2008, trú tại thôn Đồng Tập, xã La Sơn điều khiển đi hướng Ý Yên – Thị trấn Bình Mỹ với người đi bộ là bà Nguyễn Thị Bé – SN 1940, trú tại thôn Tiên Quán, xã La Sơn. Hậu quả: Bà Bé tử vong vào lúc 23h30’ ngày 25/12/2023. Sau khi xảy ra tai nạn, 02 bên có liên quan đã đưa nạn nhân đi cấp cứu tại Bệnh viện đa khoa tỉnh Hà Nam. Đến 23h00’ cùng ngày gia đình xin đưa bà Bé về. Hai bên gia đình đã thống nhất tự giải quyết không trình báo cơ quan chức năng. Đến 14h00’ ngày 26/12/2023, qua công tác nắm tình hình Công an xã La Sơn phát hiện vụ việc nạn nhân chết liên quan đến TNGT đã báo cáo lên Công an huyện.</t>
  </si>
  <si>
    <t xml:space="preserve">Khoảng 21h50’ ngày 26/12/2023, tại Km 0 + 900, đường ĐH03, thuộc địa phận thôn Quyết Thắng, xã Đồng Du xảy ra vụ TNGT, Nguyễn Khắc Đức - SN 1998, trú tại thôn đội 1, xã Hưng Công điều khiển xe mô tô BKS 90B5 – 023.80 tự ngã. Hậu quả: Nguyễn Khắc Đức tử vong. </t>
  </si>
  <si>
    <t>Khoảng 17h00’ ngày 22/12/2023, trong quá trình tuần tra, đảm bảo ANTT tại khu vực cánh đồng phía Nam, thôn Đô Hai, xã An Lão; tổ công tác Công an xã kiểm tra, phát hiện Nguyễn Hải – SN 1980, trú tại thôn Đô Hai, xã An Lão, huyện Bình Lục đang có hành vi: Dùng kích điện để đánh bắt cá. Tổ công tác đang hoàn thiện hồ sơ để xử lý theo quy định của pháp luật.</t>
  </si>
  <si>
    <t>Khoảng 08h30’ ngày 29/12/2023, Công an xã Bối Cầu phối hợp với đoàn liên ngành UBND xã Bối Cầu kiểm tra, phát hiện hộ kinh doanh nhà hàng Liệu Thương, chủ cơ sở: Cù Văn Liệu – SN 1979, trú tại thôn 3, xã Bối Cầu vi phạm lỗi: Bán rượu có độ cồn từ 5,5 độ trở lên tiêu dùng tại chỗ mà không đăng ký với Phòng Kinh tế hạ tầng huyện, vi phạm tại khoản 2, Điều 25, Nghị định 98/2020/NĐ-CP.</t>
  </si>
  <si>
    <t>29/12/2023</t>
  </si>
  <si>
    <t>Khoảng 15h00’ ngày 29/12/2023, tổ công tác Công an huyện gồm: Công an xã Bồ Đề, Đội CSĐTTP về KT – MT phối hợp với Đội Quản lý thị trường số 1 tỉnh Hà Nam kiểm tra, phát hiện hộ kinh doanh quần áo của Trần Huy Định – SN 1993, trú tại thôn 2, xã Bồ Đê, huyện Bình Lục vi phạm lỗi: Kinh doanh hàng hóa vi phạm quy định của pháp luật về tem, nhãn mác, không rõ nguồn gốc.</t>
  </si>
  <si>
    <t>Bồ Đề, Đội KTMT</t>
  </si>
  <si>
    <t>Khoảng 13h15’ ngày 29/12/2023, trong quá trình tuần tra đảm bảo ANTT tại khu vực Chợ Họ, thôn Duy Dương, xã Trung Lương; tổ công tác Công an huyện gồm: Công an xã Trung Lương, Đội CSĐTTP về KT – MT kiểm tra xe ô tô BKS 17C – 18031 do Nguyễn Đình Hữu – SN 1988, trú tại Quỳnh Ngọc, huyện Quỳnh Phụ, tỉnh Thái Bình điều khiển đang dừng, đỗ để bán mặt hàng bánh đậu hộp Long Phượng 1 vi phạm quy định của pháp luật về tem, nhãn mác.</t>
  </si>
  <si>
    <t>Trung Lương, Đội KTMT</t>
  </si>
  <si>
    <t>Khoảng 06h30’ ngày 29/12/2023, tại Km 84 + 500, đường Quốc lộ 21B, địa phận thôn 4, xã An Nội, huyện Bình Lục xảy ra vụ TNGT giữa xe ô tô BKS 29C – 790.84 do Lê Mạnh Hùng – SN 1991, trú tại thôn 84, Kim Quan, Thạch Thất, Hà Nội điều khiển đi hướng Phủ Lý – Nam Định với xe máy điện không gắn BKS do Lê Thị Xuân Mai – SN 2006, trú tại thôn 4, xã An Nội điều khiển phía trước rẽ trái sang đường. Hậu quả: Lê Thị  Xuân Mai tử vong. Công an huyện đang tiếp tục điều tra làm rõ.</t>
  </si>
  <si>
    <t>Khoảng 10h30’ ngày 25/12/2023, Công an xã Hưng Công phối hợp với Đội Quản lý thị trường số 1, Cục quản lý thị trường tỉnh Hà Nam kiểm tra hộ kinh doanh thuốc tân dược của Nguyễn Bá Quang – SN 1999, trú tại thôn 5, xã Hưng Công, huyện Bình Lục. Tại thời điểm kiểm tra, phát hiện cơ sở kinh doanh: Để lẫn sản phẩm không phải là thuốc (thực phẩm chức năng) cùng với thuốc, vi phạm tại điểm b, khoản 2, Điều 59, Nghị định 117/2020/NĐ-CP. Đội Quản lý thị trường đã ra quyết định xử phạt 4.000.000đ đối với Nguyễn Bá Quang về hành vi trên.</t>
  </si>
  <si>
    <t xml:space="preserve">Khoảng 07h00’ ngày 26/12/2023, trong quá trình tuần tra đảm bảo ANTT trên địa bàn thôn Đỗ Khả Xuân, xã Tiêu Động, huyện Bình Lục; tổ công tác Công an xã kiểm tra, phát hiện Nguyễn Thế Anh – SN 1999, trú tại thôn Thứ Nhất, xã An Lão, huyện Bình Lục có hành vi: Vứt rác thải sinh hoạt trên lòng đường. Công an xã ra quyết định xử phạt 1.500.000đ đối với Nguyễn Thế Anh về hành vi trên. </t>
  </si>
  <si>
    <t>Hồi 06h00’ ngày 25/12/2023, trong quá trình tuần tra đảm bảo ANTT tại thôn An Cao, xã An Đổ. Tổ công tác Công an xã kiểm tra, phát hiện xe mô tô BKS 90FA – 2041 do chị Nguyễn Thị Vững – SN 1972, trú tại thôn Tập Thượng, xã La Sơn, huyện Bình Lục điều khiển, vận chuyển 46 Kg thịt lợn bằng phương tiện không đảm bảo vệ sinh thú y. Công an xã đang hoàn thiện hồ sơ để xử lý theo quy định của pháp luật.</t>
  </si>
  <si>
    <t>Khoảng 11h00’ ngày 26/12/2023, trong quá trình tuần tra đảm bảo ANTT tại khu vực ngã 4, thôn Nguyễn, xã An Đổ; tổ công tác Công an huyện gồm: Công an xã An Đổ, Đội CSĐTTP về KT-MT kiểm tra, phát hiện Hoàng Văn Hạnh – SN 1991, trú tại thôn Sơn Đông, xã Hải Chính, huyện Hải Hậu, tỉnh Nam Định điều khiển xe ô tô 18C – 122.73 đang dừng, đỗ để bán một số mặt hàng xúc xích vi phạm quy định của pháp luật về tem, nhãn mác trên hàng hóa. Tổ công tác đã lập biên bản vi phạm, đang hoàn thiện hồ sơ để xử lý theo quy đinh của pháp luật.</t>
  </si>
  <si>
    <t xml:space="preserve">Khoảng 11h00’ ngày 27/12/2023, Phòng Cảnh sát Kinh tế Công an tỉnh, Chi cục quản lý thị trường tỉnh Hà Nam phối hợp với Công an xã Trung Lương kiểm tra hộ kinh doanh thuốc tân dược Trần Thị Hồng, địa chỉ thôn Duy Dương, xã Trung Lương. Tại thời điểm kiểm tra tổ công tác phát hiện chị Hồng đang bán thuốc thành phẩm Clorocid TW3 – 250mg cho 02 khách hàng. Đoàn kiểm tra đã tiến hành kiểm tra toàn bộ số thuốc nhãn hiệu trên có giá niêm yết là 110 lọ x 140.000đ/lọ = 15.400.000đ. Toàn bộ số thuốc trên chị Hồng không xuất trình được hóa đơn, chứng từ, tài liệu kèm theo số hàng hóa trên theo quy định của pháp luật. Phòng Cảnh sát Kinh tế đang tiếp tục hoàn thiện hồ sơ để xử lý theo quy định của pháp luật. </t>
  </si>
  <si>
    <t>Khoảng 14h50’ ngày 28/12/2023, trong quá trình tuần tra, đảm bảo ANTT tại cánh đồng thôn Trung Sơn, xã La Sơn; tổ công tác Công an huyện gồm: Đội Điều tra Tổng hợp, Công an xã La Sơn phối hợp với Phòng an ninh kinh tế Công an tỉnh tuần tra, phát hiện Hoàng Văn Thiện – SN 1999, trú tại thôn Trung Sơn, xã La Sơn đang có hành vi điều khiển máy đào bánh xích, màu cam, nhãn hiệu Hitachi Zaxis 120 xúc đất trên bề mặt ruộng lúa chuyển vào 02 xe công nông ba bánh tự chế do Mai Văn Hải – SN 1980, trú tại thôn Đỗ Khả Xuân, xã Tiêu Động, huyện Bình Lục và Nguyễn Văn Tuấn – SN 1973, trú tại thôn Thượng Cầu Vọng, xã Liêm Túc, huyện Thanh Liêm điều khiển. Tổ công tác đã lập biên bản vi phạm, tạm giữ các phương tiện đang tiến hành xác minh, điều tra làm rõ và xử lý theo quy định của pháp luật.</t>
  </si>
  <si>
    <t>Phòng Bắt</t>
  </si>
  <si>
    <t>28/12/2023</t>
  </si>
  <si>
    <t>La Sơn</t>
  </si>
  <si>
    <t>Khoảng 08h00’ ngày 04/01/2023, Tổ công tác Công an huyện gồm: Công an xã Tiêu Động, Đội CSĐTTP về KT – MT phối hợp với Đội Quản lý thị trường số 01, Cục quản lý thị trường tỉnh Hà Nam kiểm tra cửa hàng kinh doanh đồ điện gia dụng, địa chỉ: Tiêu Thượng, xã Tiêu Động; chủ cơ sở: Phạm Nguyên Pháp – SN 2001, trú tại thôn Tiêu Thượng, xã Tiêu Động. Tại thời điểm kiểm tra cơ sở đang kinh doanh nhưng không đăng ký thành lập hộ kinh doanh. Tổ công tác ra quyết định xử phạt 7.500.000đ đối với Phạm Nguyên Pháp  về hành vi trên.</t>
  </si>
  <si>
    <t>Khoảng 08h30’ ngày 04/01/2023, Tổ công tác Công an huyện gồm: Công an xã Tiêu Động, Đội CSĐTTP về KT – MT phối hợp với Đội Quản lý thị trường kiểm tra cửa hàng kinh doanh đồ điện gia dụng, địa chỉ: thôn Tiêu Thượng, xã Tiêu Động; chủ cơ sở Phạm Quang Vinh – SN 1982, trú tại thôn Tiêu Thượng, xã Tiêu Động. Tại thời điểm kiểm tra cơ sở đang kinh doanh nhưng không đăng ký thành lập hộ kinh doanh. Tổ công tác đã ra quyết định xử phạt 4.000.000đ đối với Phạm Quang Vinh về hành vi trên.</t>
  </si>
  <si>
    <t>Khoảng 15h50, ngày 08/01/2024, Công an xã Vũ Bản phối hợp với Đội Quản lý thị trường số 01 - Cục QLTT tỉnh Hà Nam, Đội Cảnh sát ĐTTP về KTMT kiểm tra việc chấp hành pháp luật trong sản xuất, kinh doanh đối với hộ kinh doanh Trần Ngọc Hào, sinh năm 1986 trú tại thôn 5, xã Vũ Bản. Lập biên bản vi phạm hành chính đốiv ưới Trần Ngọc Hào về hành vi: Kinh doanh hàng hóa thuộc ngành nghề đầu tư kinh doanh có điều kiện mà không có giấy phép kinh doanh theo quy định. Công an xã Vũ bản đã bàn giao cho Đội QLTT số 01 - Cục QLTT tỉnh Hà Nam xử lý theo quy định.</t>
  </si>
  <si>
    <t>Đội KTMT, Bình Mỹ</t>
  </si>
  <si>
    <t>Mua bán</t>
  </si>
  <si>
    <t xml:space="preserve">Sáng ngày 08/01/2024, tiếp nhận đơn trình báo của công dân Hồ Thị Hà – SN 1999, trú tại xóm 7, xã Diễn Lộc, huyện Diễn Châu, tỉnh Nghệ An; nơi ở hiện nay thôn La Đồng, xã Mỹ Tiến, huyện Mỹ Lộc, tỉnh Nam Định về việc: Tối ngày 03/01/2024, tại thôn An Phong, xã An Ninh, huyện Bình Lục; Trần Văn Huỳnh – SN 1992, trú tại đội 9, xã Mỹ Trung, huyện Mỹ Lộc, tỉnh Nam Định có hành vi dùng vũ lực nhằm mục đích chiếm đoạt tài sản là 2 triệu đồng của Hồ Thị Hà. Ngay sau khi tiếp nhận tin báo, Công an huyện đã tiến hành xác minh, ra lệnh giữ người trong trường hợp khẩn cấp đối với Trần Văn Huỳnh để tiếp tục xác minh, điều tra, làm rõ  và xử lý theo quy định của pháp luật. </t>
  </si>
  <si>
    <t>Khoảng 15h00’ ngày 09/01/2024, tổ công tác Công an huyện phối hợp với Công an xã Tiêu Động, Đội quản lý thị trường  số 1 - Cục quản lý thị trường tỉnh Hà Nam tiến hành kiểm tra và phát hiện hộ kinh doanh Trần Thị Hiền tại thôn Đỗ Khả Xuân - xã Tiêu Động - huyện Bình Lục do bà Trần Thị Hiền - SN 1987 làm chủ đang bày bán các mặt hàng: 50 túi gà đông lạnh nguyên con loại 1,5 kg/túi;  80 túi gà đông lạnh nguyên con loại 02 kg/túi, 40 kg gà đông lạnh nguyên con loại 2,5 kg/túi là sản phẩm bao gói sẵn không rõ nguồn gốc xuất xứ. Tổ công tác đã ra quyết định xử phạt 12.000.000đ về hành vi trên</t>
  </si>
  <si>
    <t>Khoảng 10h00’ ngày 10/01/2024, trong quá trình tuần tra đảm bảo ANTT trên địa bàn thôn Mỹ Duệ, xã Tràng An; tổ công tác Công an huyện gồm: Công an xã Tràng An, Đội CSĐTTP về KT – MT kiểm tra, phát hiện Phạm Văn Hoàng – SN 2003, trú tại xã Bách Thuận, huyện Vũ Thư, tỉnh Thái Bình điều khiển xe tô tô BKS 17C – 169.46 đang dừng, đỗ để bán một số mặt hàng: Kem trợ nhuộm, dầu gội, dầu xả, màu nhuộm… vi phạm quy định của pháp luật về kem, nhãn mác. Tổ công tác đang hoàn thiện hồ sơ để xử lý theo quy định của pháp luật.</t>
  </si>
  <si>
    <t>Khoảng 08h00’ ngày 08/01/2024, Công an xã Hưng Công phối hợp với chính quyền UBND xã kiểm tra, phát hiện trang trại của ông Trần Văn Tiến – SN 1973, trú tại thôn 4, xã Hưng Công đang có hành vi xả chất thải rắn ra môi trường. Tổ công tác đã ra quyết định xử phạt 2.000.000đ đối với ông Trần Văn Tiến về hành vi trên.</t>
  </si>
  <si>
    <t>Khoảng 09h00’ ngày 08/01/2024, Công an xã Hưng Công phối hợp với chính quyền UBND xã kiểm tra, phát hiện trang trại của ông Trần Đình Thi – SN 1971, trú tại thôn 4, xã Hưng Công đang có hành vi xả chất thải rắn ra môi trường. Tổ công tác đã ra quyết định xử phạt 2.000.000 đ đối với ông Trần Đình Thi về hành vi trên.</t>
  </si>
  <si>
    <t>Khoảng 10h00’ ngày 08/01/2024, Công an xã Hưng Công phối hợp với chính quyền UBND xã kiểm tra, phát hiện trang trại của ông Trần Ngọc Bích – SN 1972, trú tại thôn 4, xã Hưng Công đang có hành vi xả chất thải rắn ra môi trường. Tổ công tác đã ra quyết định xử phạt 2.000.000 đ đối với ông Trần Ngọc Bích về hành vi trên.</t>
  </si>
  <si>
    <t>Khoảng 09h00’ ngày 10/01/2024, tại cánh đồng Cây Đa Còng, thuộc địa phận thôn Quyết Thắng, xã Đồng Du; tổ công tác Công an xã phối hợp với chính quyền UBND xã kiểm tra, phát hiện ông Trần Quang Tuyết – SN 1967, trú tại thôn Quyết Thắng, xã Đồng Du đang khai thác đất ruộng trái phép. Tổ công tác đang hoàn thiện hồ sơ để xử lý theo quy định của pháp luật.</t>
  </si>
  <si>
    <t>Hưng Công</t>
  </si>
  <si>
    <t>Đồng Du</t>
  </si>
  <si>
    <t>Hồi 15h15' ngày 10/1/2024, Công an xã Ngọc Lũ phối hợp với Đội Quản lý thị trường số 1 - Cục quản lý thị trường tỉnh Hà Nam kiểm tra cơ sở kinh doanh quần áo của ông Đỗ Văn Giang, sinh năm 1993 trú tại thôn Đội 2, xã Ngọc Lũ. Tại thời điểm kiểm tra cơ sở đang hoạt động dưới hình thức hộ kinh doanh nhưng không đăng ký thành lập hộ kinh doanh theo quy định pháp luật, vi phạm tại điểm c Khoản 1, Điều 62 Nghị định 122/2021/NĐ-CP ngày 28/12/2021 quy định xử phạt hành chính trong lĩnh vực kế hoạch và đầu tư. Đội Quản lý thị trường số 1 đã ra quyết định xử phạt vi phạm hành chính.</t>
  </si>
  <si>
    <t>Hồi 16h40 ngày 09/1/2024 tổ công tác Công an xã Ngọc Lũ trong quá trình làm nhiệm vụ tuần tra, kiểm soát đảm bảo ANTT trên địa bàn. Khi đến đoạn đường liên xã thuộc thôn Đội 5, xã Ngọc Lũ phát hiện Trần Tất Thắng, sinh năm 1982 trú tại thôn 4, xã Bồ Đề, huyện Bình Lục có hành vi chở theo 70kg thịt lợn không che đật bằng xe mô tô, vi phạm tại điểm a, khkoarn 1 điều 23 Nghị định 90/2017/NĐ-CP, ngày 31/7/2017</t>
  </si>
  <si>
    <t>Khoảng 08h30’ ngày 03/01/2023, Công an xã An Đổ phối hợp với Đội Quản lý thị trường số 01, Cục quản lý thị trường tỉnh Hà Nam kiểm tra hộ kinh doanh tạp hóa; chủ cơ sở Ngô Thị Hải Yến – SN 1993, địa chỉ thôn An Cao, xã An Đổ, huyện Bình Lục. Tại thời điểm kiểm tra cơ sở kinh doanh các mặt hàng như: Bim bim, kẹo lạc… vi phạm quy định của pháp luật về tem, nhãn mác trên hàng hóa. Tổ công tác đang hoàn thiện hồ sơ để xử lý theo quy định của pháp luật.</t>
  </si>
  <si>
    <t>Ngày 08/01/2024, tiếp nhận đơn trình báo của anh Đào Văn Chính - SN 1994, trú tại tổ dân phố Cao Cát, thị trấn Bình Mỹ, huyện Bình Lục về việc bị một đối tượng sử dụng tài khoản Facebook “Quốc Huy” lừa đảo chiếm đoạt số tiền 5.000.000đ khi chuyển tiền cọc mua tài khoản ngân hàng số đẹp. Ngay sau khi tiếp nhận tin báo, CQCSĐT Công an huyện phối hợp với phòng An ninh mạng và PCTP sử dụng công nghệ cao Công an tỉnh tiến hành điều tra xác minh, làm rõ, bắt giữ đối tượng Nguyễn Tiến Dũng - SN 2000 trú tại thôn 4, xã Tam Hiệp, huyện Phúc Thọ, Thành phố Hà Nội; chỗ ở hiện tại: phòng 1709, tòa nhà S210, khu đô thị Vinhomes Ocean Park, xã Đa Tốn, huyện Gia Lâm, TP. Hà Nội về hành vi lừa đảo chiếm đoạt số tiền 5.000.000đ của anh Đào Văn Chính - SN 1994, trú tại tổ dân phố Cao Cát, thị trấn Bình Mỹ, huyện Bình Lục đặt cọc để mua các tài khoản ngân hàng. Bản thân Dũng đã đăng tải bài viết trên mạng xã hội Facebook để bán tài khoản ngân hàng nhưng Dũng không có khả năng làm tài khoản ngân hàng cho anh Chính. Khi nhận được tiền, Dũng đã tiêu xài cá nhân hết, chặn liên lạc với anh Chính. Tang vật thu giữ gồm 02 điện thoại di động và các đồ vật, tài liệu có liên quan. Cơ quan CSĐT Công an huyện đã ra lệnh giữ người trong trường hợp khẩn cấp, khám xét khẩn cấp chỗ ở, ra quyết định tạm giữ đối với Nguyễn Tiến Dũng và tiếp tục xác minh điều tra mở rộng.</t>
  </si>
  <si>
    <t>Công an huyện phá chuyên án truy xét bí số CĐ 1223, đấu tranh bắt giữ đối tượng gây ra vụ Cưỡng đoạt tài sản xảy ra từ ngày 31/10/2023 đến ngày 18/12/2023, tại xã Bình Nghĩa, huyện Bình Lục. CQCSĐT Công an huyện ra Quyết định khởi tố bị can Đoàn Văn Lực - SN 1997, trú tại thôn An Phúc, xã Lê Lợi, huyện Kiến Xương, tỉnh Thái Bình về tội: Cưỡng đoạt tài sản.</t>
  </si>
  <si>
    <t>Sáng ngày 31/12/2023, Công an huyện tiếp nhận đơn trình báo của ông Đinh Quang Tuấn – SN 1957, trú tại thôn Đồng Tâm, xã La Sơn, huyện Bình Lục về việc: Tối ngày 22/12/2023, gia đình ông Tuấn bị kẻ gian đột nhập vào nhà trộm cắp 01 chiếc máy bơm nước. Ngay sau khi tiếp nhận đơn trình báo của ông Tuấn, bằng các biện pháp nghiệp vụ, Công an huyện xác minh, điều tra làm rõ và ra quyết định tạm giữ đối tượng Vũ Đại Dương – SN 1999, trú tại thôn Trung Sơn, xã La Sơn huyện Bình Lục về hành vi: Trộm cắp tài sản (đối tượng có tiền sự về hành vi: Trộm cắp tài sản, trong diện sưu tra do Công an huyện quản lý). Công an huyện đang tiếp tục xác minh, điều tra, làm rõ và xử lý theo quy định của pháp luật.</t>
  </si>
  <si>
    <t>Cướp tài sản</t>
  </si>
  <si>
    <t>Lừa đảo chiếm đoạt tài sản</t>
  </si>
  <si>
    <t>Trộm cắp tài sản</t>
  </si>
  <si>
    <t>Cưỡng đoạt tài sản</t>
  </si>
  <si>
    <t>Khoảng 09h30’ ngày 08/01/2024, Công an xã Hưng Công phối hợp với Đội quản lý thị trường số 01, Cục quản lý thị trường tỉnh Hà Nam kiểm tra, phát hiện tại kho để hàng, có địa chỉ tại thôn đội 4, xã Hưng Công, huyện Bình Lục; của Lê Thị Thùy Duyên – SN 1993, trú tại thôn đội 6, xã Ngọc Lũ chứa các mặt hàng về quần áo không rõ nguồn gốc, xuất xứ. Tổ công tác đã ra quyết định xử phạt 4.000.000đ đối với Lê Thị Thùy Duyên về hành vi trên.</t>
  </si>
  <si>
    <t>Khoảng 09h00’ ngày 13/01/2024, Công an xã Tiêu Động, Đội CSĐTTP về KT – MT phối hợp với Đội quản lý thị trường số 01, Cục quản lý thị trường tỉnh Hà Nam kiểm tra, phát hiện hộ kinh doanh của Lê Thị Nga – SN 1994, trú tại thôn Tiêu Thượng, xã Tiêu Động đang bày bán các mặt hàng: Đèn pin, bình đựng trà, hộp đựng trà bằng inox…vi phạm các quy định của pháp luật về nguồn gốc, xuất xứ hàng hóa. Tổ công tác đã ra quyết định xử phạt 2.000.000đ đối với Lê Thị Nga về hành vi trên.</t>
  </si>
  <si>
    <t>Tiêu Động, Đội KTMT</t>
  </si>
  <si>
    <t>13/01/2024</t>
  </si>
  <si>
    <t>Khoảng 11h00’ ngày 13/01/2024, Công an xã Tiêu Động, Đội CSĐTTP về KT – MT phối hợp với Đội quản lý thị trường số 01, Cục quản lý thị trường tỉnh Hà Nam kiểm tra, phát hiện hộ kinh doanh của Nguyễn Thị Hồng – SN 1986, trú tại thôn Đích Chiều, xã Tiêu Động đang bày bán các mặt hàng: khăn mặt, khăn tắm, mũ, tất, kính nhựa…vi phạm các quy định của pháp luật về nguồn gốc, xuất xứ hàng hóa. Tổ công tác đã ra quyết định xử phạt 4.000.000đ đối với Nguyễn Thị Hồng về hành vi trên.</t>
  </si>
  <si>
    <t>Khoảng 19h30’ ngày 18/12/2023, trong quá trình tuần tra đảm bảo ANTT tại đoạn đường bê tông thuộc thôn đội 1, xã Ngọc Lũ; tổ công tác Công an huyện gồm: Đội CSĐTTP về KT – MT, Công an xã Ngọc Lũ phát hiện, bắt quả tang đối tượng Trần Đình Phong – SN 1982, trú tại thôn đội 1, xã Ngọc Lũ (đối tượng trong diện sưu tra) có hành vi cất giữ trái phép chất ma túy, thu giữ 02 gói nhỏ chất bột màu trắng dạng cục (Phong khai nhận là heroin mua về để để sử dụng cho bản thân).</t>
  </si>
  <si>
    <t>Khoảng 12h50’ ngày 01/01/2024, tại đường ĐH02, địa phận thôn 1, xã An Nội xảy ra vụ TNGT giữa xe mô tô BKS 17B7 – 087.32 do Trần Văn Thiệp – SN 1986, trú tại Trại Kho, xã Minh Thuận, huyện Vụ Bản, tỉnh Nam Định điều khiển đi hướng từ xã An Ninh về phía xã An Nội, do không làm chủ được tay lái và tốc độ dẫn đến tự ngã ra mặt đường, trượt rê về phía trước va chạm vào xe ô tô con BKS 35A – 129.56 do Nguyễn Văn Hiếu – SN 1986, trú tại Phúc Trung, Ninh Phúc, TP. Ninh Bình, tỉnh Ninh Bình điều khiển đi ngược chiều. Hậu quả: Trần Văn Thiệp tử vong trong quá trình cấp cứu tại Bệnh viện.</t>
  </si>
  <si>
    <t>14/01/2024</t>
  </si>
  <si>
    <t>15/01/2024</t>
  </si>
  <si>
    <t>Hồi 14h15' ngày 15/01/2024 tại trục đường DDT496 thuộc thôn An Thuận, xã An Ninh, Công an xã An Ninh tuần tra, kiểm soát phát hiện anh Nguyễn Văn Hưởng, sinh năm 1973 trú tại thôn An Thuận, xã An Ninh đang có hành vi vứt rác thải ra lòng đường quy định tại điểm d, khoản 2, điều 25 Nghị định 45/2022. Công an xã đã tiến hành lập biên bản vi phạm đối với anh Hưởng theo quy định</t>
  </si>
  <si>
    <t>Khoảng 9h30 ngày 15/01/2024 tại ngã tư Đô Hai, xã An Lão, anh Lại Văn Thư, sinh năm 1982 trú tại thôn Độc Lập, xã Vũ Ninh, huyện Kiến Xương, tỉnh Thái Bình ra bán 168 sản phẩm sữa đặc có đường nhãn hiệu ông thọ màu xanh biển bị rách nát và mờ tem nhãn hàng hóa, Công an xã An Lão tuần tra phát hiện, đưa về trụ sở xác minh làm rõ.</t>
  </si>
  <si>
    <t>Vận chuyển</t>
  </si>
  <si>
    <t>01 bị can</t>
  </si>
  <si>
    <t>02 bị can</t>
  </si>
  <si>
    <t>03 bị can</t>
  </si>
  <si>
    <t>Khởi tố</t>
  </si>
  <si>
    <t>Khởi tố 01 bị can</t>
  </si>
  <si>
    <t>31/12/2023</t>
  </si>
  <si>
    <t>16/01/2024</t>
  </si>
  <si>
    <t>Hoàng Văn Cương, sinh năm 1992 trú tại thôn 01 Cát Lại, Bình Nghĩa</t>
  </si>
  <si>
    <t xml:space="preserve">Trịnh Xuân Thìn - SN 07/3/1996 trú tại thôn 4 - xã Vũ Bản - huyện Bình Lục </t>
  </si>
  <si>
    <t>Nguyễn Bá Quỳnh, sinh năm 1993 trú tại thôn Đội 2, xã Hưng Công</t>
  </si>
  <si>
    <t>18/01/2024</t>
  </si>
  <si>
    <t>Đồn Xá</t>
  </si>
  <si>
    <t>Ngày 18/01/2024 Công an xã Đồn Xá phối hợp Đội Quản lý thị trường số 1 Cục Quản lý thị trường tỉnh kiểm tra cơ sở may mặc do bà Phạm Thị Thanh Hương sn 1984 làm chủ cơ sở, đoàn đã lập biên bản VPHC và ra quyết định XPHC về hành vi không đăng ký thành lập hộ kinh doanh theo quy định tại điểm c khoản 1 điều 62 NĐ 122/2021</t>
  </si>
  <si>
    <t>Phạm Vinh Quang, sn 1990 trú tại thôn Phù Tải, xã An Đổ</t>
  </si>
  <si>
    <t>20/01/2024</t>
  </si>
  <si>
    <t>Ngày 20/01/2024, Công an xã Đồn Xá lập biên bản vi phạm hành chính đối với chị Lê Thanh Nghị, sinh năm 1988 trú tại thôn Nhân Hòa, xã Đồn Xá về hành vi tiếp xúc trực tiếp với thực phẩm vịt không đeo khẩu trang, găng tay quy định tại khoản 1 điều 9 nghị định 155/2018.</t>
  </si>
  <si>
    <t>22/01/2024</t>
  </si>
  <si>
    <t>Hồi 15h30 ngày 22/01/2024 tại khu vực thôn Thiên Doãn, xã Tràng An, Công an xã Tràng An trong quá trình tuần tra phát hiện Trịnh Văn Thắng, sinh năm 1968 trú tại thôn Thiên Doãn, xã Tràng An có hành vi vứt rác thải ra lòng đường quy định tại điểm d, khoản 2, điều 25 Nghị định 45/2022.</t>
  </si>
  <si>
    <t>Tràng An</t>
  </si>
  <si>
    <t>Đội KTMT, Tiêu Động</t>
  </si>
  <si>
    <t>Trần Văn Thứ, sn 1966 trú tại thôn Đội 3, xã Ngọc Lũ</t>
  </si>
  <si>
    <t>23/01/2024</t>
  </si>
  <si>
    <t xml:space="preserve">Ngày 26/01/2024, tổ công tác Đội CSĐTTP về TTXH xác minh, làm rõ đối tượng Nguyễn Văn Dương – SN 1987, trú tại thôn 4, xã Phù Vân, TP. Phủ Lý, tỉnh Hà Nam về hành vi: Cho vay lãi nặng trong giao dịch dân sự, khi cho anh Trần Mạnh Sơn – SN 1969, trú tại thôn An Tiến, xã An Ninh, huyện Bình Lục vay số tiền 50.000.000đ với lãi suất 3.000đ/01 triệu/01 ngày, thu lợi bất chính số tiền 33.102.739đ từ ngày 03/01/2021 đến ngày 30/9/2021 (270 ngày). CQCSĐT Công an huyện ra quyết định tạm giữ đối tượng Dương và đang tiếp tục xác minh điều tra làm rõ và xử lý theo quy định của pháp luật. </t>
  </si>
  <si>
    <t>Tín dụng đen</t>
  </si>
  <si>
    <t>Khoảng 09h30’ ngày 25/01/2024, Tổ công tác Công an huyện gồm: Đội CSĐTTP về TTXH, Công an xã Trung Lương kiểm tra, phát hiện tại quán tóc Ken BarBershop, thôn Đồng Quan, xã Trung Lương, do Trịnh Văn Hoàng – SN 1999, trú tại thôn 2, Cát Lại, xã Bình Nghĩa, huyện Bình Lục làm chủ quán. Hoàng có hành vi cho vay lãi nặng trong giao dịch dân sự khi cho Nguyễn Tuấn  Minh – SN 2007, trú tại thôn Vị Hạ, xã Trung Lương, huyện Bình Lục vay số tiền 5.000.000đ với lãi xuất 5.000đ/01 triệu/01 ngày; thu lợi bất chính số tiền 66.800đ từ ngày 22/01/2024 đến ngày 25/01/2024. Công an huyện đang xác minh làm rõ và xử lý theo quy định của pháp luật.</t>
  </si>
  <si>
    <t>25/01/2024</t>
  </si>
  <si>
    <t>27/01/2024</t>
  </si>
  <si>
    <t>Sáng ngày 27/01/2024, Công an xã Đồng Du phối hợp với Đội QLTT số 1 tiến hành kiểm tra đối với hộ kinh doanh tạp hóa Nguyễn Thị Tâm, sinh năm 1983 địa chỉ tại thôn An Bài 2, xã Đồng Du. Tại thời điểm kiểm tra phát hiện cơ sở kinh doanh một số mặt hàng không rõ nguồn gốc xuất xứ quy định tại điểm a khoản 12, điều 17, Nghị định 98/2020/NĐ-CP của Chính Phủ, đoàn đã tiến hành lập biên bản vi phạm hành chính, ra quyết định xử phạt vi phạm hành chính số tiền 4.000.000đ</t>
  </si>
  <si>
    <t>Hậu quả</t>
  </si>
  <si>
    <t>Qua công tác nắm tình hình ANTT dịp Tết Nguyên đán năm 2024, Công an xã Ngọc Lũ nghe thông tin dư luận nhân dân về vụ việc mất trộm tại gia đình ông Nguyễn Văn Khiếu – SN 1960, trú tại thôn đội 3, xã Ngọc Lũ, huyện Bình Lục. Để làm rõ vụ việc, Công an xã đã làm việc với gia đình ông Khiếu, xác định ngày 11/02/2024, cháu Nguyễn Thị Khánh Huyền – SN 2009, là con gái ông Khiếu bị mất 01 chiếc điện thoại di động Iphone XS, mua từ năm 2023 trị giá khoảng 5.700.000đ. Do công việc ngày Tết nên gia đình ông Khiếu chưa trình báo sự việc với cơ quan chức năng. Công an xã Ngọc Lũ đã hướng dẫn công dân làm đơn trình báo và phối hợp với Đội Cảnh sát ĐTTP về TTXH tiến hành xác minh; đồng thời phối hợp với Công an xã Hòa Hậu, huyện Lý Nhân, tỉnh Hà Nam xác minh, làm rõ đối tượng Trần Duy Toản – SN 2000, trú tại thôn 6, xã Hòa Hậu, huyện Lý Nhân thực hiện hành vi trộm cắp chiếc điện thoại trên tại nhà ông Khiếu. Ngày 14/02/2024, Công an huyện đã ra quyết định tạm giữ người trong trường hợp khẩn cấp và tạm giữ đối tượng Toản. Qua xác minh đối tượng Toản có tiền án về tội: Trộm cắp tài sản chưa được xóa án tích. Công an huyện đang tiếp tục xác minh, làm rõ và xử lý theo quy định của pháp luật.</t>
  </si>
  <si>
    <t xml:space="preserve">Khoảng 22h00’ ngày 18/02/2024, tại Phòng số 202, nhà nghỉ Gold, thôn Bói Kênh, xã An Lão, huyện Bình Lục; tổ công tác Công an huyện gồm: Đội CSĐTTP về KT-MT, Công an các xã: An Lão, Tiêu Động phối hợp với Phòng Cảnh sát QLHC về TTXH Công an tỉnh phát hiện, bắt quả tang đối tượng Nguyễn Anh Thành – SN 1991, trú tại thôn Trung Nha, xã Yên Nghĩa, huyện Ý Yên, tỉnh Nam Định có hành vi cất giữ 01 gói nhỏ chứa tinh thể màu trắng (Thành khai nhận là ma túy đá, mang vào Phòng nghỉ số 202 nhà nghỉ Gold để sử dụng).  </t>
  </si>
  <si>
    <t>18/02/2024</t>
  </si>
  <si>
    <t xml:space="preserve">Khoảng 19 giờ 50 phút ngày 15/02/2024, tại đoạn đường DH02 thuộc địa phận thôn 1, xã Bồ Đề, huyện Bình Lục, đồng chí Trung úy Lê Xuân Anh, sinh năm 1995, trú tại thôn 2 xã An Nội, huyện Bình Lục, hiện đang là cán bộ công tác tại Công an xã An Ninh, huyện Bình Lục điều khiển xe mô tô biển số 90B1-001.64 tự ngã, được người dân đưa đến trung tâm y tế huyện Bình Lục cấp cứu nhưng đã bị tử vong. Cơ quan Cảnh sát điều tra Công an huyện Bình Lục đã phối hợp với Viện Kiểm sát nhân dân huyện Bình Lục tiến hành khám nghiệm hiện trường, khám nghiệm tử thi, thu mẫu máu và nước tiểu để giám định, xác định nguyên nhân tử vong. Sau đó, đã bàn giao tử thi cho gia đình; đồng thời, phối hợp với chính quyền địa phương chuẩn bị các điều kiện để tổ chức tang lễ theo quy định. </t>
  </si>
  <si>
    <t>15/02/2024</t>
  </si>
  <si>
    <t>Khoảng 17h00’ ngày 19/02/2024, tại Km 79 + 900, đường Quốc lộ 21B, địa phận thôn Vị Hạ, xã Trung Lương, huyện Bình Lục xảy ra vụ TNGT giữa xe ô tô BKS 17B – 021.38 do Nguyễn Trọng Hiếu – SN 1986, trú tại thôn La Uyên, xã Minh Quang, huyện Vũ Thư, tỉnh Thái Bình điều khiển hướng Phủ Lý – Nam Định với xe đạp do bà Nguyễn Thị Nhung – SN 1964, trú tại thôn 2, xã Bối Cầu, huyện Bình Lục điều khiển chưa rõ hướng. Hậu quả: Bà Nhung bị thương, 02 phương tiện hư hỏng</t>
  </si>
  <si>
    <t>19/2/2024</t>
  </si>
  <si>
    <t>Ngày 20/02/2024, cháu Đặng Mai Anh – Sinh ngày 15/9/2008, trú tại tổ dân phố Thọ Lương, thị trấn Bình Mỹ, huyện Bình Lục đến Công an huyện trình báo về việc: Trong khoảng thời gian từ tháng 10/2023 đến ngày 28/01/2024, cháu bị đối tượng Trần Ngọc Hùng – Sinh ngày 23/11/2007, trú tại thôn An Thuận, xã An Ninh, huyện Bình Lục cưỡng dâm. Ngay sau khi tiếp tục tin báo, CQCSĐT Công an huyện tập trung xác minh, ra lệnh giữ người trong trường hợp khẩn cấp đối với Trần Ngọc Hùng – Sinh ngày 23/11/2007, trú tại thôn An Thuận, xã An Ninh để tiếp tục xác minh, điều tra làm rõ hành vi và xử lý theo quy định của pháp luật.</t>
  </si>
  <si>
    <t>20/2/2024</t>
  </si>
  <si>
    <t>21/2/2024</t>
  </si>
  <si>
    <t xml:space="preserve">Hồi 13h30 ngày 21/2/2024 tại đường ĐH02 thuộc địa phận thôn 4, xã An Nội, huyện Bình Lục, tổ công tác Công an xã An Nội tuần tra, phát hiện chị Hoàng Thị Hằng, sinh năm 1990, trú tại thôn Đại Lại, xã Vĩnh Hào, huyện Vụ Bản, tỉnh Nam Định đang điều khiển xe máy BKS 18C1-151.34, trên xe đang chở thịt lợn đã qua sơ chế không đảm bảo vệ sinh an toàn thực phẩm. Công an xã An Nội tiến hành lập biên bản xử lý theo quy định </t>
  </si>
  <si>
    <t>Công nghệ cao</t>
  </si>
  <si>
    <t>Cưỡng dâm</t>
  </si>
  <si>
    <t>PHẠM PHÁP HÌNH SỰ</t>
  </si>
  <si>
    <t>TỆ NẠN XÃ HỘI</t>
  </si>
  <si>
    <t>VI PHẠM PHÁP LUẬT VỀ KINH TẾ</t>
  </si>
  <si>
    <t>VI PHẠM PHÁP LUẬT VỀ MÔI TRƯỜNG</t>
  </si>
  <si>
    <t>ÁN KINH TẾ</t>
  </si>
  <si>
    <t>KHỞI TỐ ÁN MA TÚY</t>
  </si>
  <si>
    <t>TAI NẠN GIAO THÔNG</t>
  </si>
  <si>
    <r>
      <t xml:space="preserve">Khoảng 14 giờ 22 phút ngày 10/02/2024 tại km 72+125 đường sắt Bắc Nam khu gian Cầu Họ - Bình Lục thuộc địa phận thôn Duy Dương, xã Trung Lương, huyện Bình Lục, tỉnh Hà Nam xảy ra vụ tai nạn giao thông giữa tàu SE35, đầu máy 719 do lái tàu Trần Trí Toản (chưa rõ năm sinh) công tác tại xí nghiệp đầu máy Vinh điều khiển đi hướng Hà Nội - Sài Gòn với xe ô tô 16 chỗ BKS 29B – 173.69 do Đào Thế Tuấn, sinh năm 1981 trú tại Khối 12, Phủ Lỗ, Sóc Sơn, Hà Nội điều khiển đi trên đường trục xã hướng từ thôn Thượng Đồng, xã Trung Lương ra đường QL 21. Ngoài lái xe trên xe còn có 8 người là: Nguyễn thị Luyện, SN 1981 trú tại: xóm 12, Phủ Lỗ, Sóc Sơn, Hà Nội; Đào Ngọc Quang, SN 2010, trú tại: xóm 12, Phủ Lỗ, Sóc Sơn, Hà Nội; Đào Ngọc Mai, SN 2013 trú tại: xóm 12, Phủ Lỗ, Sóc Sơn, Hà </t>
    </r>
    <r>
      <rPr>
        <sz val="10"/>
        <color rgb="FF000000"/>
        <rFont val="Times New Roman"/>
        <family val="1"/>
      </rPr>
      <t>Nội;  Lê Minh Thiện, SN 2014 trú tại:  Lân Tiên, Nguyên Khê, Đông Anh, Hà Nội; Đào Ng</t>
    </r>
    <r>
      <rPr>
        <sz val="10"/>
        <color theme="1"/>
        <rFont val="Times New Roman"/>
        <family val="1"/>
      </rPr>
      <t>ọc Tú, SN 1983, trú tại Lân Tiên, Nguyên Khê, Đông Anh, Hà Nội; Đào Ngọc Khuê, SN 2022, trú tại Lân Tiên, Nguyên Khê, Đông Anh, Hà Nội; Đặng thị Tranh, 1981, trú tại Lân Tiên, Nguyên Khê, Đông Anh, Hà Nội; Đào Ngọc Đức, SN 2021 trú tại: xóm 12, Phủ Lỗ, Sóc Sơn, Hà Nội (Đào Ngọc Tú và Đào Ngọc Tuấn là hai anh em ruột; những người còn lại trên xe là vợ và con). Hậu quả: Lê Minh Thiện bị gãy cung tiếp gò má trái, vỡ xương hàm trên bên trái; Những trường hợp còn lại không bị thương tích gì.</t>
    </r>
  </si>
  <si>
    <t>tử vong 01</t>
  </si>
  <si>
    <t>bị thương 01</t>
  </si>
  <si>
    <t>CAI NGHIỆN BẮT BUỘC</t>
  </si>
  <si>
    <t>Họ tên đối tượng</t>
  </si>
  <si>
    <t>Đơn vị tiến hành</t>
  </si>
  <si>
    <t>Phòng PC08</t>
  </si>
  <si>
    <t>17/2/2024</t>
  </si>
  <si>
    <t>31/2/2024</t>
  </si>
  <si>
    <t>22/2/2024</t>
  </si>
  <si>
    <t xml:space="preserve">tai nạn </t>
  </si>
  <si>
    <t>không bị thương</t>
  </si>
  <si>
    <t>26/2/2024</t>
  </si>
  <si>
    <t>tai nạn đường sắt</t>
  </si>
  <si>
    <t>26/3/2024</t>
  </si>
  <si>
    <t>Nguyễn Văn Toàn, sinh năm 1991, trú tại thôn Đa Bồ Đạo, xã Đồn Xá, huyện Bình Lục, tỉnh Hà Nam dùng dao cố ý gây thương tích tại quán Karaoke Quỳnh Anh thuộc TDP Bình Thành, thị trấn Bình Mỹ, huyện Bình Lục</t>
  </si>
  <si>
    <t>Cố ý gây thương tích</t>
  </si>
  <si>
    <t>13/4/2024</t>
  </si>
  <si>
    <t>18 đối tượng tụ tập đua xe gây rối trật tự công cộng</t>
  </si>
  <si>
    <t>Gây rối trật tự công cộng</t>
  </si>
  <si>
    <t xml:space="preserve">Khoảng 12h40’ ngày 08/3/2024 tại km 129+750 quốc lộ 21A thuộc địa phận TDP. Bình Thành - TT. Bình Mỹ - huyện Bình Lục xảy ra vụ TNGT do ông Vũ Tuấn Khang - SN 1966 trú tại TDP. Bình Thắng - TT. Bình Mỹ - huyện Bình Lục điều khiển xe mô tô BKS 30P43 - 3636 tự ngã. Hậu quả: ông Khang tử vong, xe mô tô bị hư hòng. </t>
  </si>
  <si>
    <t>13/3/2024</t>
  </si>
  <si>
    <t>Đội GTTT, An Nội, Hưng Công</t>
  </si>
  <si>
    <t xml:space="preserve">Khoảng 10h30’ ngày 26/3/2024, trong quá trình tuần tra đảm bảo ANTT trên địa bàn thôn Quyết Thắng, xã Đồng Du; tổ công tác Công an xã phát hiện, bắt quả tang đối tượng Phạm Văn Điệp – SN 1983, trú tại thôn 4, Cát Lại, xã Bình Nghĩa, huyện Bình Lục có hành vi trộm cắp 02 con gà của gia đình Nguyễn Văn Thỉnh – SN 1950, trú tại thôn Quyết Thắng, xã Đồng Du, huyện Bình Lục (đối tượng Điệp có tiền án về tội: Trộm cắp tài sản chưa được xóa án tích, đối tượng trong diện sưu tra do Công an xã quản lý). </t>
  </si>
  <si>
    <t xml:space="preserve">Khoảng 10h05’ ngày 20/3/2024, trong quá trình tuần tra đảm bảo ANTT khu vực Tổ dân phố Bình Thành, thị trấn Bình Mỹ; tổ công tác đội CSĐTTP về KT – MT Công an huyện kiểm tra, phát hiện xe ô tô BKS 29C – 281.75 do Nguyễn Văn Sỹ - SN 1990, trú tại Lê Lợi, Phù Vân, TP. Phủ Lý đang dừng, đỗ để bán một số mặt hàng đồ điện dân dụng: Ấm siêu tốc, nồi cơm điện, bóng đèn Led các loại… vi phạm quy định về tem, nhãn mác trên hàng hóa.  </t>
  </si>
  <si>
    <t>Đội KTMT</t>
  </si>
  <si>
    <t>20/3/2024</t>
  </si>
  <si>
    <t xml:space="preserve">Khoảng 11h00’, ngày 21/3/2024 tại khu vực Chợ Mới thuộc xã An Nội, huyện Bình Lục, tỉnh Hà Nam, Tổ công tác Đội Cảnh sát Điều tra tội phạm về kinh tế, ma túy phát hiện anh Nguyễn Giang Nam, sinh năm 1994, trú tại Tổ dân phố số 8, xã Cự Khê, huyện Thanh Oai, Thành phố Hà Nội đang dừng đỗ xe ô tô BKS 18C-154.65 để bán một số mặt hàng máy móc nông nghiệp, máy bơm, máy mài,... vi phạm quy định về tem nhãn mác.  </t>
  </si>
  <si>
    <t>21/3/2024</t>
  </si>
  <si>
    <t>Khoảng 07h25’ ngày 21/03/2024 tại Km 38+300 đường ĐT địa phận thôn 4 Ngô Khê, Bình Nghĩa, Bình Lục xảy ra vụ TNGT giữa xe ô tô đầu kéo 15C-178.11 kéo theo rơ mooc 15R-181.72 do Bùi Công Quyết, SN 1990 trú tại thôn Hoài Việt, xã Sơn Hà, huyện Thái Thụy, tỉnh Thái Bình điều kiển đi hướng Thái Bình đi Phủ Lý với xe ô tô tải 15H-050.56 do Phạm Văn Cương trú tại thôn Trung Hưng, Bắc Hưng, Tiên Lãng, Hải Phòng điều khiển đi phía trước cùng chiều. Hậu quả: Không có thương tích về người, 2 phương tiện liên quan bị hư hỏng. Nguyên nhân sơ bộ: Do Bùi Công Quyết điều khiển xe không giữ khoảng cách an toàn với xe chạy liền trước.</t>
  </si>
  <si>
    <t xml:space="preserve">Khoảng 10h00’ ngày 25/3/2024, tại Km 131 + 900, đường Quốc lộ 21, thuộc địa phận tiểu khu Bình Long, thị trấn Bình Mỹ, huyện Bình Lục xảy ra vụ TNGT giữa xe 03 bánh tự chế do anh Lưu Quang Minh – SN 1976, trú tại tổ dân phố Bình Thành, thị trấn Bình Mỹ, huyện Bình Lục điều khiển đi hướng Phủ Lý – Nam Định với xe đạp do ông Đào Ngọc Cường – SN 1949, trú tại thôn Mạnh Chư, xã An Đổ, huyện Bình Lục. Hậu quả: Ông Cường bị thương phải đưa đi cấp cứ tại Bệnh viện tỉnh Hà Nam. </t>
  </si>
  <si>
    <t>25/3/2024</t>
  </si>
  <si>
    <r>
      <t xml:space="preserve">Ngày 23/4/2024, tiếp nhận tin báo của Công an xã La Sơn về hành vi: Đánh bạc xảy ra ngày 22/4/2024, tại thôn Tập Thượng, xã La Sơn, huyện Bình Lục, vụ việc cụ thể như sau: Hồi 10h05’ ngày 20/4/2024, tại nhà ở của Nguyễn Văn Mười – SN 1973, trú tại thôn Tập Thượng, xã La Sơn, huyện Bình Lục; tổ công tác Công an xã phát hiện, bắt quả tang 03 đối tượng đánh bạc bằng hình thức chơi “Phỏm” được thua bằng tiền; các đối tượng đánh bạc gồm: Nguyễn Thanh Văn – SN 1958, Nguyễn Văn Khiếu – SN 1968, Nguyễn Văn Mười – SN 1973, đều trú tại thôn Tập Thượng, xã La Sơn, huyện Bình Lục; thu giữ 01 bộ bài tú lơ khơ 52 cây bài, 01 chiếu nhựa, tổng số tiền 909.000đ. Qua xác minh ngày 05/5/2022, Nguyễn Văn Mười bị Công an huyện ra quyết định xử phạt hành chính về hành vi: Đánh bạc, đến nay Mười chưa thi hành nộp phạt. Các đối tượng Văn, Khiếu chưa có tiền án, tiền sự gì. </t>
    </r>
    <r>
      <rPr>
        <sz val="14"/>
        <color theme="1"/>
        <rFont val="Times New Roman"/>
        <family val="1"/>
      </rPr>
      <t xml:space="preserve"> </t>
    </r>
  </si>
  <si>
    <t>23/4/2024</t>
  </si>
  <si>
    <t>16/4/2024</t>
  </si>
  <si>
    <t>26/01/2024</t>
  </si>
  <si>
    <t>Hồi 10h ngày 04/5/2024, CAX An Lão phối hợp với Đội KTMT Công an huyện Bình Lục và Đội QLTT số 1 - Cục QLTT tỉnh Hà Nam kiểm tra phát hiện tại hộ kinh doanh Lê Văn Nhất, địa chỉ thôn Vinh Tứ, xã An Lão, huyện Bình Lục do Lê Văn Nhất làm chủ đang bày bán các mặt hàng xúc xích, nem thịt, chả cốm, chả giò không rõ nguồn gốc xuất xứ. Tổng giá trị hàng là 5.295.000đ. Các sản phẩm trên có hiện tượng chảy nước, bốc mùi hôi không đảm bảo ATVSTP. Hành vi của Nhất vi phạm điểm c, khoản 1, khoản 4, điểm a, khoản 12 Điều 17 và điểm b khoàn 4 Điều 4 Nghị định 98/2020/NĐ-CP của Chính phủ</t>
  </si>
  <si>
    <t>An Lão, Đội KTMT</t>
  </si>
  <si>
    <t>An Nội, KTMT</t>
  </si>
  <si>
    <t>Hưng công</t>
  </si>
  <si>
    <t>Đội KTMT, An Lão (Tính cho An Lão)</t>
  </si>
  <si>
    <t>xã</t>
  </si>
  <si>
    <r>
      <rPr>
        <b/>
        <sz val="10"/>
        <color theme="1"/>
        <rFont val="Times New Roman"/>
        <family val="1"/>
      </rPr>
      <t>khởi tố</t>
    </r>
    <r>
      <rPr>
        <sz val="10"/>
        <color theme="1"/>
        <rFont val="Times New Roman"/>
        <family val="1"/>
      </rPr>
      <t xml:space="preserve"> bị can Lương Hà Trang, sinh ngày 03/6/2007, trú tại thôn 2, Ngô Khê, xã Bình Nghĩa, huyện Bình Lục về tội: Buôn bán hàng cấm, quy định tại điểm c, khoản 1, Điều 190, Bộ Luật hình sự. Ra quyết định giao người bị buộc phạm tội là người dưới 18 tuổi cho người đại diện giám sát đối với Lương Hà Trang.</t>
    </r>
  </si>
  <si>
    <t>khởi tố 01 bị can</t>
  </si>
  <si>
    <t>pháo</t>
  </si>
  <si>
    <t xml:space="preserve">Khoảng 18h ngày 07/05/2024 tại khu vực nghĩa trang thôn Ô Mễ, xã Tràng An: Công an xã Hưng Công phối hợp CAX Tràng An, Công an huyện phát hiện bắt quả tang Mạc Quang Nam - Sn 1995, trú tại thôn Cương Thôn, xã Tràng An, huyện Bình Lục đang cất giữ trái phép 01 gói được gói bằng giấy </t>
  </si>
  <si>
    <t>Hồi 11h ngày 07/5/2024 tại thôn Tiên Lý, xã ĐỒn Xá, huyện Bình Lục, Đội KTMT phối hợp CAX Đồn Xá tuần tra kiểm soát phát hiện xe ô tô BKS 29H-264.89 do Đỗ Viết Khương, sn 1997, trú tại xã Vũ Lạc, tp Thái Bình, tỉnh Thái Bình làm chủ đang dừng đỗ để bán một số mặt hàng đồ uống minute maid teppy 1l 6sw pet, đồ uống fanta orange, đồ uống coke less suger,.. vi phạm quy định về tem nhãn mác đc quy định tại điểm b, khoản 2, Điều 30 Nghị định 119/2017/NĐ-CP ngày 01/11/2017. Tổ công tác đã đưa Khương về trụ sở Đồn Xá xử lý theo quy định</t>
  </si>
  <si>
    <t>Phát tán, chia sẻ văn hóa phẩm đồi trụy</t>
  </si>
  <si>
    <t>Hồi 14h30 ngày 13/5/2024 CAX An Ninh phối hợp với Đội QLTT số 1 huyện Bình Lục kiểm tra cơ sở kinh doanh vật liệu Thắng Lan tại thôn An Phong, xã An Ninh do Lê Hữu Thắng là chủ cơ sở không xuất trình được giấy phép kinh doanh (hộ kinh doanh nhưng không thành lập hộ kinh doanh) quy định tại điểm c, khoản 1, Điều 62 và khoản 2 Điều 4 Nghị định 162/2021 quy định lĩnh vực kế hoạch đầu tư</t>
  </si>
  <si>
    <t>13/5/2024</t>
  </si>
  <si>
    <t>CAX An Nội và Đội ĐTTH phối hợp phát hiện  bắt quả tang 06 đôi tượng đánh bạc bằng hình thức chơi liêng được thua bằng tiền tại nhà ở của Trần Thị Mười, SN 1981, trú tại thôn 1, xã An Nội, huyện Bình Lục, thu giữ 01 bộ bài tú lơ khơ 52 cây bài, tổng tiền 3.850.000đ. Qua xác minh có 01 đối tượng Phan Văn Nghị đã có tiền án về đánh bạc chưa được xóa án tích</t>
  </si>
  <si>
    <t>ĐTTH, An Nội</t>
  </si>
  <si>
    <t>PA06 phối hợp với Đội CSHS phát hiên xử lý Bùi Thị Mai Linh, Sn 1998, trú tại TDP Bình Thắng, Bình Mỹ, huyện Bình Lục hành vi phát tán, chia sẻ văn hóa phẩm đồi trụy</t>
  </si>
  <si>
    <t>14/5/2024</t>
  </si>
  <si>
    <t>Hồi 10h ngày 14/5/2024 tại thôn Sông, xã An Đổ, huyện Bình Lục, Đội KTMT phối hợp với CAX An Đổ tuần tra kiểm soát phát hiện xe ô tô 90C-054.42 do Đỗ Văn Ngôn, SN 1969, trú tại xã Thanh Phong, huyện Thanh Liêm, tỉnh Hà Nam điều khiển đang dừng đỗ để bán một số mặt hàng bim bim, thạch và một số mặ hàng tạp hóa,.. vi phạm quy định về tem nhãn mác được quy định tại điểm b, khoản 2, Điều 30, Nghị định 119/2017/NĐ-CP ngày 01/11/2017 của Chính phủ</t>
  </si>
  <si>
    <t>Đội KTMT, An Lão, Tiêu Động (tính cho KTMT)</t>
  </si>
  <si>
    <t>Khoảng 15h ngày 13/5/2024 tổ công tác đội KTMT và Công an xã Tiêu Động phối hợp với Đội QLTT số 1 kiểm tra phát hiện hộ kinh doanh quầy thuốc Minh Giang ở thôn Đỗ Khả Xuân, xã Tiêu Động do bà Nguyễn Thị Hồng Oanh, SN 1987 trú tại thôn Vũ Xá, xã Tiêu Động, huyện Bình Lục làm chủ hộ kinh doanh. Đoàn kiểm tra phát hiện hộ kinh doanh không niêm yết công khai chứng chỉ hành nghề dược tại cơ sở quy định tại điểm a, khoản 2, Điều 55 Nghị định 117/2020/NĐ-CP</t>
  </si>
  <si>
    <t>Hồi 15h ngày 14/5/2024 tại hộ kinh doanh Hoàng Thị Thu Hà địa chỉ tại thôn 4, xã An Nội, huyện Bình Lục do bà Hoàng Thị Thu Hà làm chủ hộ kinh doanh. CAX An Nội phối hợp với Đội QLTT số 1 - Cục QLTT tỉnh Hà Nam tiến hành kiểm tra phát hiện hộ kinh doanh không niêm yết giá bán lẻ bằng đồng Việt Nam các mặt hàng thuốc cảm cúm hạ sốt, thuốc kháng sinh thuốc tiêu hóa đang được bày bán tại cơ sở kinh doanh dược. Vi phạm điểm d, khoản 1 Điều 55 và khoản 5 Điều 4 Nghị định 177/2020/NĐ-CP ngày 28/9/2020</t>
  </si>
  <si>
    <t>KTMT</t>
  </si>
  <si>
    <t>Hồi 15h20 ngày 14/5/2024 tại hộ kinh doanh do bà Phạm Thị Tươi, địa chỉ thôn Đội 4, xã Hưng Công làm chủ hộ kinh doanh, CAX Hưng Công phối hợp với Đội QLTT số 1- Cục QLTT tỉnh Hà Nam tiến hành kiểm tra phát hiện hộ kinh doanh đang không niêm yết giá bán lẻ các mặt hàng thuốc ho, thuốc hạ sốt, thuốc kháng sinh, thuốc tiêu hóa đang bày bán tại cơ sở kinh doanh dược. Đã vi phạm điểm d, khoản 1, Điều 55 và khoản 5 Điều 4 Nghị định 117/2020/NĐ-CP</t>
  </si>
  <si>
    <t>Hình sự</t>
  </si>
  <si>
    <t xml:space="preserve"> 21 vụ XPHC</t>
  </si>
  <si>
    <t>Hồi 15h30 ngày 20/5/2024 CAX Bồ Đề phối hợp với Đội QLTT số 1 - Cục QLTT tỉnh Hà Nam kiểm tra hộ kinh doanh tạp hóa do Nguyễn Ngọc Quỳnh, SN 1987, trú tại thôn 3, xã Bồ Đề, huyện Bình Lục vi phạm Kinh doanh hàng hóa không rõ nguồn gốc xuất xứ vi phạm điểm a, khoản 2, điều 59 Nghị định 98/2020</t>
  </si>
  <si>
    <t>20/5/2024</t>
  </si>
  <si>
    <t>Hình sự, La Sơn</t>
  </si>
  <si>
    <t>tràng an</t>
  </si>
  <si>
    <t>XPHC 02 đối tương mỗi đối tượng 1.500.000</t>
  </si>
  <si>
    <t>XPHC 6 đối tương mỗi người 1,500.000
Chủ nhà 7.500.000</t>
  </si>
  <si>
    <t>23/5/2024</t>
  </si>
  <si>
    <t xml:space="preserve">Ngày 23/5/2024 CAX AN Ninh tham mưu UBND xã kiểm tra đối với cơ sở nhà ở kết hợp kinh doanh tạp hóa của Lê Hữu Quân, SN 1980 trú tại thôn AN Tiến, xã An Ninh. Qua kiểm tra </t>
  </si>
  <si>
    <t>Cơ sở không có đủ tài liệu theo dõi hoạt động phòng cháy chữa cháy quy định tại điểm a khoản 1 điều 31 nghị định 144/2021</t>
  </si>
  <si>
    <t>Đơn vị</t>
  </si>
  <si>
    <t xml:space="preserve">Ngày 23/5/2024 CAX AN Ninh tham mưu UBND xã kiểm tra đối với cơ sở nhà ở kết hợp kinh doanh tạp hóa của Trần Mạnh Linh, SN 1990 trú tại thôn AN Tiến, xã An Ninh. Qua kiểm tra </t>
  </si>
  <si>
    <t>24/5/2024</t>
  </si>
  <si>
    <t>24/5/2024, CAX Bồ Đề tham mưu UBND xã thành lập đoàn kiểm tra đối với cơ sở kinh doanh có điều kiện nhà nghỉ An Khánh do Trần Duy Khánh, SN 1995, tú tại thôn 5, xã Bồ Đề</t>
  </si>
  <si>
    <t>Cơ sở không kiểm tra bảo dưỡng hệ thống phương tiện PCCC định kỳ quy định tại điểm a, khoản 2 điều 44 nghị định 144/2021</t>
  </si>
  <si>
    <t>Hồi 9h ngày 27/5/2024, CAX An Đổ phối hợp với Đội QLTT số 1 kiểm tra hộ kinh doanh thuốc tân dược do Hoàng Thị Tuyết, SN 1993, trú tại thôn Phù Tải, xã AN Đổ vi phạm Không niêm yết giá bán lẻ bằng đồng Việt Nam tại nơi bán thuốc của cơ sở kinh doanh dược</t>
  </si>
  <si>
    <t>27/5/2024, CAX An Đổ tham mưu UBND kiểm tra Karaoke Hiền Nhi</t>
  </si>
  <si>
    <t>27/5/2024</t>
  </si>
  <si>
    <t>Hồi 15h ngày 27/5/2024 tại hộ kinh doanh Nguyễn Thị Thu Hà, SN 1995, trú tại thôn Thượng Thụ, xã La Sơn, đội QLTT số 1 phối hợp với CAX La Sơn tiến hành kiểm tra phát hiện Không niêm yết giá bán lẻ bằng đồng Việt Nam đối với một số mặt hàng như thuốc ho, hạ sốt giảm đau, nhỏ mắt</t>
  </si>
  <si>
    <t>27/5/2024, CAX tham mưu UBND kiểm tra cơ sở sửa xe máy của Nguyenx Văn Thành tại thôn Tiên Lý</t>
  </si>
  <si>
    <t>27/5/2024, CAX An Nội tham mưu UBND kiểm tra cơ sở thu mua phế liệu do Nguyenx Văn Chức, SN 1985, trú tại thôn 2, xã An Nội làm chủ</t>
  </si>
  <si>
    <t>27/5/2024, CAX An Nội tham mưu UBND kiểm tra cơ sở gara ô tô do Nguyễn Văn Luân, SN 1991, trú tại thôn 2, xã An Nội làm chủ</t>
  </si>
  <si>
    <t>Hồi 13h30 ngày 27/5/2024, CAX Bối Cầu phối hợp với QLTT số 1 kiểm tra hộ kinh doanh do Nguyễn Văn Tuấn, SN 1993, trú tại thôn 2, xã Bối Cầu, huyện Bình Lục làm chủ vi phạm: Kinh doanh hàng hóa không rõ nguồn gốc xuất xứ với tổng giá trị hàng hóa 1.728.000đ</t>
  </si>
  <si>
    <t>Hồi 8h30 ngày 28/5/2024, CAX Bồ Đề phối hợp QLTT số 1 kiểm tra hộ kinh doanh tạp hóa do Trần Thị Huyền, SN 1975 trú tại thôn 3 xã Bồ Đề vi phạm Kinh doanh hàng hóa không rõ nguồn gốc xuất xứ</t>
  </si>
  <si>
    <t>Hồi 9h ngày 28/5/2024, CAX Tràng An phối hợp QLTT số 1 kiểm tra hiệu thuốc tại thôn Mỹ Duệ, xã Tràng An do Trần Thị Thúy Hoàn, sn 1986, trú tại thôn 1 xã Bối Cầu làm chủ đã vi phạm Không niêm yết giá bán lẻ bằng đồng Việt Nam đối với các mặt hàng thuốc ho, thuốc tiêu hóa...</t>
  </si>
  <si>
    <t>28/5/2024</t>
  </si>
  <si>
    <t>28/5/2024, CAX Đồng Du tham mưu UBND kiểm tra cơ sở gia công may mặc do Chu Tiến Việt, sn 1971, trú tại thôn Quyết Thắng, xã Đồng Du, huyện Bình Lục</t>
  </si>
  <si>
    <t>28/5/2024, CAX ĐỒng Du tham mưu UBND kiểm tra cơ sở gia công may túi siêu thị do Lê Thị Hường, sn 1979, trú tại thôn Nội 1, xã Đồng Du, huyện Bình Lục</t>
  </si>
  <si>
    <t>28/5/2024, CAX La Sơn tham mưu UBND kiểm tra cơ sở xưởng may gia công giày dép của Nguyễn Văn Chính, sn 1990, trú tại thôn ĐỒng An, xã La Sơn</t>
  </si>
  <si>
    <t>Không cập nhật, bổ sung hồ sơ quản lý, theo dõi hoạt động PCCC, CNCH vi phạm điểm b, khoản 1, Điều 31 NĐ 144/2021</t>
  </si>
  <si>
    <t>29/5/2024, CATT Bình Mỹ phối hợp đội PCCC kiểm tra đối với hộ gia đình kết hợp sx kinh doanh Vũ ĐỨc Tuấn kinh doanh phế liệu tại TDP Bình Long</t>
  </si>
  <si>
    <t>29/5/2024, CATT Bình Mỹ phối hợp đội PCCC kiểm tra đối với hộ gia đình kết hợp sx kinh doanh Đỗ Công Khương kinh doanh xe đạp điện tại TDP Bình Nam</t>
  </si>
  <si>
    <t>29/5/2024</t>
  </si>
  <si>
    <t>27/5/2024, CAX Ngọc Lũ tham mưu UBND kiểm tra hộ kinh doanh sx cơm cháy Đức Tâm do Nguyễn Ngọc Tâm, sn 1982, trú tại thôn 4, xã Ngọc Lũ làm chủ</t>
  </si>
  <si>
    <t>Không kiểm tra bảo dưỡng hệ thống PCCC định kỳ</t>
  </si>
  <si>
    <t>Ngày</t>
  </si>
  <si>
    <t>Họ tên</t>
  </si>
  <si>
    <t>Sinh năm</t>
  </si>
  <si>
    <t>địa chỉ</t>
  </si>
  <si>
    <t>Hệ</t>
  </si>
  <si>
    <t>Chỉ tiêu</t>
  </si>
  <si>
    <t>30/5/2024</t>
  </si>
  <si>
    <t>Lã Trung Hòa</t>
  </si>
  <si>
    <t>Thôn đội 3, xã Hưng Côgn</t>
  </si>
  <si>
    <t>30/5/2024, CAX An Lão tham mưu UBND kiểm tra đối với hộ gia đình kết hợp sản xuất Nguyễn Văn Hồng, trú tại thôn An Ninh, xã An Lão</t>
  </si>
  <si>
    <t>30/5/2024, CAX An Lão tham mưu UBND kiểm tra đối với hộ gia đình kết hợp sản xuất hà Thị Phương, trú tại thôn An Ninh, xã An Lão</t>
  </si>
  <si>
    <t>Trần Văn Đăng</t>
  </si>
  <si>
    <t>Thôn Đích Chiều, xã Tiêu Động</t>
  </si>
  <si>
    <t>31/5/2024</t>
  </si>
  <si>
    <t>Nguyễn Huy Dũng, sn 1970, trú tại thôn Đội 5, xã Ngọc Lũ</t>
  </si>
  <si>
    <t>Ngày 03/6/2024 CAX Vũ Bản phối hợp với Đội QLTT số 1 kiểm tra đối với hộ kinh doanh hàng hóa dịch vụ Đỗ Trọng Giáp tại thôn 5, xã Vũ Bản phát hiện hộ kinh doanh không thực hiện việc niêm yết giá hàng hóa đang bày bán theo quy định.</t>
  </si>
  <si>
    <t>Ngày 04/6/2024, CAX An Nội phối hợp Đội QLTT số 1 kiểm tra hộ kinh doanh Đặng Thị Phượng, địa chỉ tại thôn 2, xã An Nội, huyện Bình Lục phát hiện đang kinh doanh túi hướng dương, ngô tươi sấy, bánh quẩy, bánh tăm, bánh cua là thực phẩm bao gói sẵn không rõ nguồn gốc xuất xứ, trị giá 1.030.000đ. Cơ sở đã vi phạm: Kinh doanh hàng hóa không rõ nguồn gốc xuất xứ.</t>
  </si>
  <si>
    <t>Trần Duy Vịnh, sn 1972, trú tại thôn đội 5, xã Hưng Công</t>
  </si>
  <si>
    <t>Nguyễn Viết Tâm, sn 1992, trú tại thôn An Bài 2, xã Đồng Du</t>
  </si>
  <si>
    <t>Bùi Văn Vụ, sn 1991, trú tại thôn Trung Sơn, xã La Sơn</t>
  </si>
  <si>
    <t>Cơ sở kinh doanh phở bò của Nguyễn Văn Tráng tại thôn Mỹ Duệ, xã Tràng An</t>
  </si>
  <si>
    <t xml:space="preserve">Không đủ tài liệu trong hồ sơ quản lý, theo dõi hoạt động phòng cháy chữa cháy, cứu nạn, cứu hộ quy định tại điểm a, khoản 1, điều 31, Nghị định 144/2021/NĐ-CP </t>
  </si>
  <si>
    <t>Không đủ tài liệu trong hồ sơ quản lý, theo dõi hoạt động phòng cháy chữa cháy, cứu nạn, cứu hộ quy định tại điểm a, khoản 1, điều 31, Nghị định 144/2021/NĐ-CP</t>
  </si>
  <si>
    <t>Cơ sở kinh doanh phở bò của Phạm Văn Hữu tại thôn Mỹ Duệ, xã Tràng An</t>
  </si>
  <si>
    <t>Thiếu trách nhiệm gây hậu quả nghiêm trọng</t>
  </si>
  <si>
    <t>TNGT đường sát (Thọ ĐTTH)</t>
  </si>
  <si>
    <t>Trần Duy Đoàn, sn 1996, trú tại thôn 2, xã Bồ Đề</t>
  </si>
  <si>
    <t>Khoảng 07/6/2024, Đội KTMT phối hợp với Đội QLTT số 1, Cục QLTT tỉnh Hà Nam kiểm tra hộ kinh doanh Đoàn Thị Phượng tại số 95 đường Trần Văn Chuông, TPD Bình Thuận, thị trấn Bình Mỹ phát hiện tại đang bày bán các sản phẩm túi, balo có gắn, in nhãn hiệu "MCM" có dấu hiệu giả nhãn hiệu được bảo hộ tại Việt Nam. Tổng giá trị hàng hóa 21.800.000đ. Vụ việc đang được xác minh làm rõ.</t>
  </si>
  <si>
    <t>Lê Minh Hiếu, sn 2003, trú tại thôn 1, xã Bối Cầu</t>
  </si>
  <si>
    <t>QLTT</t>
  </si>
  <si>
    <t>XPHC trong vụ Thuốc giả của ĐTV Hùng tiền tỉ</t>
  </si>
  <si>
    <t>ĐTTH</t>
  </si>
  <si>
    <t>19/6/2024</t>
  </si>
  <si>
    <t>mua bán</t>
  </si>
  <si>
    <t>an lão</t>
  </si>
  <si>
    <t>đội hsktmt</t>
  </si>
  <si>
    <t>15/12/2023 UBND xã</t>
  </si>
  <si>
    <t>xả thải trang trại</t>
  </si>
  <si>
    <t>15/12/2023 CAX</t>
  </si>
  <si>
    <t>vệ sinh thú y</t>
  </si>
  <si>
    <t>16/12/2023 CAX</t>
  </si>
  <si>
    <t>môi trường đô thị</t>
  </si>
  <si>
    <t>17/12/2023 CATT</t>
  </si>
  <si>
    <t xml:space="preserve">Bình Mỹ </t>
  </si>
  <si>
    <t>thủy sản</t>
  </si>
  <si>
    <t>18/12/2023 CAX</t>
  </si>
  <si>
    <t>VỆ SINH THÚ Y</t>
  </si>
  <si>
    <t>19/12/2023 CAX</t>
  </si>
  <si>
    <t>20/12/2023 UBND xã</t>
  </si>
  <si>
    <t>21/12/2023 CAX</t>
  </si>
  <si>
    <t>21/12/2023 UBND xã</t>
  </si>
  <si>
    <t>22/12/2023 CAX</t>
  </si>
  <si>
    <t>khai thác đất mặt</t>
  </si>
  <si>
    <t>an toàn thực phẩm</t>
  </si>
  <si>
    <t>ông an xã an ninh phối hợp cùng ubnd xã an ninh kiểm tra hộ chăn nuôi chị ĐỖ THỊ LỤA sinh năm 10/10/1989 trú tại khu 17 thị trấn Thịnh Long, huyện Hải Hậu, tỉnh Nam Định. Tại  hộ chăn nuôi thôn An Tâm, xã An Ninh, Bình Lục.  thời điểm ktra hộ chị lụa  đang có hành vi không có biện pháp xử lý nước thải đảm bảo vệ sinh môi trường và gây ảnh hưởng đến người xung quanh. Tại điểm 1 điều 31, NĐ 14/2021. Ubnd xã an ninh đã ra quyết định xử phạt 750.000đ và hành vi không có công trình, thiết bị xử lý nước thải, khí thải tại chỗ đáp ứng yêu cầu về bảo vệ môi trường theo quy định đối với cơ sở kinh doanh quy mô hộ gia đình có phát sinh nước thải quy định tại khoản 2, điều 15 nghị định 45/2022. Mức phạt 1.750.000 đồng. Tổng hợp 02 hành vi là 2.500.000 đồng( hộ chăn nuôi đã chấp hành quyết định xử phạt)</t>
  </si>
  <si>
    <t>ông an thị trấn báo cáo. Khoảng 21h ngày 21/3/2024 công an thị trấn bình mỹ tuần tra phát hiện tại TDP An thái anh Nguyễn văn Trình sn1972 trú tại thôn Đa Bồ Đạo xã Đồn Xá đang có hành vi dùng kích điện để khai thác thủy sản trái phép.công an thị trấn đang hoàn thiện hồ sơ xử lý theo quy định.</t>
  </si>
  <si>
    <t>BÌNH MỸ</t>
  </si>
  <si>
    <t xml:space="preserve"> Ngày 09/05/2024 Công an xã An Lão tham mưu cho UBND xã An Lão thành lập đoàn kiểm tra, lập biên bản vi phạm hành chính đối với 02 hộ chăn nuôi tại thôn Phú Thủy (hộ ông Nguyễn Mạnh Đức SN:1971; bà Phạm Thị Thuận
SN:1974) đã có hành vi VPHC: Khhong có biện pháp xử lý phân, nước thải chăn nuôi đảm bảo vệ sinh môi trường và gây ảnh hưởng đến người xung quanh quy định tại Khoản 1 điều 31 nghị định 14/2021/NĐ-CP nagyf 01/03/2021 của Chính phủ. Phạt tiền mỗi hộ 750.000 đồng và yêu cầu khắc phục hậu quả. Các hộ chấp hành theo quy định
</t>
  </si>
  <si>
    <t xml:space="preserve"> Ngày 09/05/2024 Công an xã An Lão tham mưu cho UBND xã An Lão thành lập đoàn kiểm tra, lập biên bản vi phạm hành chính đối với 02 hộ chăn nuôi tại thôn Phú Thủy (hộ ông Nguyễn Mạnh Đức SN:1971; bà Phạm Thị Thuận
SN:1974) đã có hành vi VPHC: Khhong có biện pháp xử lý phân, nước thải chăn nuôi đảm bảo vệ sinh môi trường và gây ảnh hưởng đến người xung quanh quy định tại Khoản 1 điều 31 nghị định 14/2021/NĐ-CP nagyf 01/03/2021 của Chính phủ. Phạt tiền mỗi hộ 750.000 đồng và yêu cầu khắc phục hậu quả. Các hộ chấp hành theo quy định</t>
  </si>
  <si>
    <t>Khoáng 11 giờ 30 phút ngày 09/05/2023 Công an xã làm nhiệm vụ tuần tra đám bảo ANTT trên địa bản thôn 3, xã Vũ Bản phát hiện Trần Văn Thông: sinh năm: 1963, có HKTT tại Thôn 3, xã Vũ Bản, huyện Bình Lục, tinh Hà Nam có hành vi vận chuyển 100kg thịt lợn bằng phương tiện không đảm bảo vệ sinh thú y quy định tại điểm a, khoản 1, điều 23- Nghị định số 90/2017/NĐ-CP. Công an xã đã lập biên bản cùng cố hồ sơ xử lý theo quy định của pháp luật</t>
  </si>
  <si>
    <t>11/5/2024
Vệ sinh thú y</t>
  </si>
  <si>
    <t>Vận chuyển 105kg thịt lợn Đỗ Văn Đàm, sn 1968, HK: Thôn 4 Vũ Bản.</t>
  </si>
  <si>
    <t>vận chuyển 42kg thịt lợn Trần Tất Thắng, sn 1982, HK: Thôn 4, Bồ Đề</t>
  </si>
  <si>
    <t xml:space="preserve">10/5/2024
</t>
  </si>
  <si>
    <t>An Nội tham mưu UBND xã ra QĐXPHC "Không có biện pháp xử lý phân, nước thải chăn nuôi bảo đảm vệ sinh môi trường và gây ảnh hưởng đến người xung quanh", quy định tại K1,DD31,NĐ 14/2021/nđ-cp</t>
  </si>
  <si>
    <t>Ngày 15/5/2024, Công an xã An Lão tham mưu cho UBND xã An Lão, thành lập đoàn kiểm tra, lập biên bản vi phạm hành chính đối với 03 hộ chăn nuôi tại thôn Phú Thủy, xã An Lão gồm hộ bà Trần Thanh Thủy, SN 1982; hộ ông Trần Văn Đỉnh, SN 1971 và hộ bà Đặng Thị Bình, SN 1975 đã có hành vi vi phạm: Không có biện pháp xử lý phân, nước thải chăn nuôi đảm bảo vệ sinh môi trường và gây ảnh hưởng đến người dân xung quanh, quy định tại Khoản 1 Điều 31 Nghị định 14/2021/NĐ-CP ngày 01/3/2021 của Chính phủ. Phạt tiền mỗi hộ 750.000 đồng và yêu cầu khắc phục hậu quả. Các hộ chấp hành theo quy định.</t>
  </si>
  <si>
    <t>a sơn báo cáo 10h ngày 16/5/2024 CAX tuần tra phát hiện Chu Hữu Sơn, SN 1987 thường trú tại thôn an lão, xã an lão có hành vi vứt rác xuống kênh đông thuộc thông Trung Sơn, La sơn. 
CAX đang củng cố hồ sơ xử lý theo quy định</t>
  </si>
  <si>
    <t xml:space="preserve">Khoảng 20 giờ 30 phút, tối ngày 20/05/2024 tại đoạn mương nước, khu vực cánh mạ cửa chùa ngoài thuộc Tổ dân phố Thọ Lương, thị trấn Bình Mỹ, huyện Bình Lục, tỉnh Hà Nam, Công an thị trấn Bình Mỹ tuần tra phát hiện anh Đỗ Trung Kiên, sinh năm 1985, trú tại: Tổ dân phố Thọ Lương, thị trấn Bình Mỹ, huyện Bình Lục, tỉnh Hà Nam có hành vi sử dụng bộ kích điện tự chế đánh bắt cá tự nhiên về ăn. Công an thị trấn Bình Mỹ đã tiến hành lập biên bản vụ việc và yêu cầu anh Kiên cùng số tang vật về trụ sở Công an thị trấn Bình Mỹ để làm việc.Đồ vật thu giữ gồm: 01 bộ kích điện ( bao gồm 01 ác quy màu đen, 01 kích điện tự chế) 02 cần tre dài khoảng 3m có gắn khong kim loại dạng vợt, 01 đoạn tre dài khoảng 1,5m, 02 can nhựa loại 10 lít, 01 đèn đội </t>
  </si>
  <si>
    <t>Công an xã Bình Nghĩa báo cáo: ngày 23/5/2024 Công an xã tham mưu chủ tịch UBND xã ra quyết định xử phạt VPHC đối với 02 hộ chăn nuôi Trần Quốc Việt sinh năm 1964 và Trần Thị Đông sinh năm 1970 đều trú tại thôn 1 cát lại, Bình Nghĩa" Về hành vi không có biện pháp xử lý phân, nước thải chăn nuôi đảm bảo vệ sinh môi trường gây ảnh hưởng đến người xung quanh " quy định tại khoản 1 điều 31 nghị định 14/2021/ND -cp của chính phủ ngày 01/3/2021 quy định xử phạt hành chính về chăn nuôi</t>
  </si>
  <si>
    <t>Hồi 9 giờ 35 ngày 26/5/2024 tại đường ĐH 02, thuộc địa phận thôn 1, xã
An Nội, huyện Bình Lục, tỉnh Hà Nam. Tổ công tác của Công an xã An Nội tuần tra phát hiện xe mô tô biển số 18C1-224.73 do chị Nguyễn Thị Hường, sinh ngày 01/01/1970 , trú tại Thôn Đại Lại, xã Vĩnh Hào, huyện Vụ Bản, tỉnh Nam Định điều khiển. Có hành vi trở thịt lợn sơ chế bằng phương tiện không đảm bảo vệ sinh an toàn thực phẩm có tổng trọng lượng là 72 kg. Công an xã đã tiến hành lập biên xử lý theo quy định của pháp luật. Vi phạm tại điêm a, khoản 1, điều 23, nghị định sô 04/NĐ-CP ngày 03/01/2020 sửa đối bố sung một số điều nghị định 90/2017/NĐ-CP ngày 31/07/2017 quy định xử phạt hành chính trong lĩnh vực thú y. Phạt tiền 1.500.000 đ.</t>
  </si>
  <si>
    <t>23/05/2024 tại khu vực sông S17 thuộc địa phận thôn 3, xã Bối Cầu, huyện Bình Lục, tỉnh Hà Nam có hành vi không có biện pháp xử lý phân, nước thải chăn nuôi bảo đảm vệ sinh môi trường và gây ảnh hưởng đến người xung quanh.
Quy định tại: khoản 1, Điều 31, Nghị định số 14/2021/NĐ-CP ngày 01/03/2021 của Chính phủ quy định xử phạt vi phạm hành chính về lĩnh vực chăn nuôi.
Phạt 750.000đPHÙNG VĂN TIỀN;
Ngày, tháng, năm sinh: 12/12/ 1964;
Giới tính: Nam
Quốc tịch: Việt Nam
Nghề nghiệp: Lao động tự do.
Nơi ở hiện tại: Thôn 3, xã Bối Cầu, huyện Bình Lục, tỉnh Hà Nam.
Số định danh cá nhân/CMND/Hộchiếu: 035064001936; ngày cấp: 27/6/2021;</t>
  </si>
  <si>
    <t>NGUYỄN XUÂN LỘC;
Ngày, tháng, năm sinh: 21/8/1987;
Giới tính: Nam.
Quốc tịch: Việt Nam
Nghề nghiệp: Lao động tự do.
Nơi ở hiện tại: Thôn 3, xã Bối Cầu, huyện Bình Lục, tỉnh Hà Nam.
Đã có các hành vi vi phạm hành chính: Vào hồi 08 giờ 00 ngày 23/05/2024 tại khu vực sông S17 thuộc địa phận thôn 3, xã Bối Cầu, huyện Bình Lục, tỉnh Hà Nam có hành vi vi phạm quy định về xử lý chất thải rắn có nguồn gốc hữu cơ không đáp ứng quy chuẩn kỹ thuật quốc gia đối với chăn nuôi trang trại quy mô nhỏ.
Quy định tại: điểm a, khoản 1, Điều 30, Nghị định</t>
  </si>
  <si>
    <t>Công an xã La Sơn báo cáo:
Ngày 27/5/2024 Công an xã tham mưu cho Đoàn kiểm tra của UBND xã La Sơn kiểm tra và lập biên bản 01 trường hợp vi phạm cụ thể:
1. Nông hộ
Họ và tên: NGUYỄN VĂN NHANH;
Giới tính: Nam
Ngày, tháng, năm sinh: 1969;
Quốc tịch: Việt Nam
Nghề nghiệp: Lao động tự do.
Nơi ở hiện tại: Thôn Đồng An, xã La Sơn, huyện Bình Lục, tỉnh Hà Nam.
Đã có các hành vi vi phạm hành chính: Vào hồi 9 giờ 00 ngày 27 /05/2024 tại khu vực  Kênh mương thuộc thôn Đồng An địa phận thôn Đồng An, xã La Sơn, huyện Bình Lục, tỉnh Hà Nam có hành vi không có biện pháp xử lý phân, nước thải chăn nuôi bảo đảm vệ sinh môi trường và gây ảnh hưởng đến người xung quanh.
Quy định tại: khoản 1, Điều 31, Nghị định số 14/2021/NĐ-CP ngày 01/03/2021 của Chính phủ quy định xử phạt vi phạm hành chính về lĩnh vực chăn nuôi. Phạt 750,000đ</t>
  </si>
  <si>
    <t>Ngày 24/05/2024 Công an xã đã tham mưu với UBND xã Bồ Đề tổ chức kiểm tra trang trại ông Trần Duy Trường sinh năm 1969 nơi ĐKHKTT thôn 1, xã Bồ Đề huyện Bình Lục, tỉnh Hà Nam. Tại thời điểm kiểm tra trang trại ông Trần Duy Thường có hành vi vi phạm quy định về xử lý chất thải rắn có nguồn gốc hữu cơ ra môi trường quy định tại điều 30 khoản 1 điểm a nghị định 14/2021/NĐ-CP. UBND xã Bồ Đề ra quyết định xử phạt 2.000.000đ về hành vi trên.</t>
  </si>
  <si>
    <t>gày 28/5/2024 Công an xã Tiêu Động tuần tra phát hiện bắt quả tang anh
Hoàng Văn Mạnh - sinh năm: 1984 trú tại thôn Vũ Xá - Tiêu Động có hành vi vứt
01 túi ni lông màu đen bên trong có chứa rác thải sinh hoạt xuống mương tại khu vực đầu làng. Công an xã đã tiến hành lập biên bản vi phạm hành chính, hoàn thiện hồ sơ xử phạt theo điểm d, khoản 2, Điều 25 - Nghị định 45/2022/NĐ-CP. Mức xử phạt 1.500.000 đ</t>
  </si>
  <si>
    <t>Nguyễn Văn Thỏa</t>
  </si>
  <si>
    <t xml:space="preserve"> </t>
  </si>
  <si>
    <t>Công an xã Bối Cầu báo cáo: Thực hiện Kế hoạch về kiểm tra việc chấp hành các
 quy định pháp luật về công tác bảo vệ môi trường trên địa bàn xã năm 2024, Hồi 15 giờ 00 ngày 18/6/2024 Đoàn kiểm tra của UBND xã kiểm tra và lập biên bản VPHC đối với 02 hộ chăn nuôi: bà Lê Thị Tròn , sinh năm: 1977, trú tại: thôn 3, xã Bối Cầu về hành vi không có biện pháp xử lý phân, nước thải chăn nuôi bảo đảm vệ sinh môi trường và gây ảnh hưởng đến người xung quanh. Công an xã đã tham mưu cho Đoàn kiểm tra tiến hành lập biên bản vi phạm hành chính, hoàn thiện hồ sơ để xử phạt theo quy định tại khoản 1, Điều 31 - Nghị định 14/2021/NĐ-CP. Với mức tiền phạt là 750.000₫/ trường hợp vi phạm.</t>
  </si>
  <si>
    <t>Hồi 14  giờ 10 phút cùng ngày Công an xã tham mưu với UBND xã tổ chức
 kiểm tra tại thôn 3, xã Bối Cầu trang trại nhỏ của ông Lê Tuấn Khanh, sinh năm 1977, nơi đăng ký HKTT: Thôn 3, xã Bối Cầu, huyện Bình Lục, tỉnh Hà Nam. Tại thời điểm kiểm tra tổ công tác xác định: Trang trại của ông Lê Tuấn Khanh có hành vi vi phạm quy định về xử lý chất thải rắn có nguồn gốc hữu cơ ra môi trường quy định tại điểm a khoản 1 Điều 30 Nghị định số 14/2021/NĐ-CP ngày 01/3/2021 của Chính Phủ. UBND xã Bối Cầu đã ra Quyết định xử phạt 2.000.000 đồng đối với Lê Tuấn Khanh về hành vi vi phạm trên.</t>
  </si>
  <si>
    <t>14/6/2024</t>
  </si>
  <si>
    <t>18/6/2024</t>
  </si>
  <si>
    <t>đội KTMT</t>
  </si>
  <si>
    <t>bình mỹ</t>
  </si>
  <si>
    <t>vũ bản</t>
  </si>
  <si>
    <t>Công an xã An Đổ báo cáo hồi 7 giờ 00 phút ngày 26/6/2024 Công an xã An Đổ tuần tra phát hiện anh nguyễn văn khuê sinh năm 1988 trú tại thôn Đại Phu, xã An Đổ, Bình Lục, Hà Nam có hành vi vứt rác thải ra lòng đường liên thôn thuộc thôn Đại Phu, xã An Đổ, Bình Lục vi phạm điểm d khoản 2 điều 25 nghị định 45 của chính phủ về lĩnh vực bảo vệ môi trường . Công an xã đã yêu cầu anh Khuê  về công an xã để lập biên bản giải quyết vụ việc. Ngày 27/6 công an xã ra quyết định XPHC đối với nguyễn văn khuê số tiền 1.500.000đ về hành vi vứt rác thải không đúng nơi quy định. Đối tượng đã chấp hành nộp phạt.</t>
  </si>
  <si>
    <t>vứt rác MTĐT</t>
  </si>
  <si>
    <t>Công an xã An Nội báo cáo.
Hồi 15 giờ 00 ngày 29/6/2024 tại Km 5+500 đường ĐT 496 B, thuộc địa phận thôn 2, xã An Nội, huyện Bình Lục, tỉnh Hà Nam. Tổ công tác của Công an xã An Nội tuần tra phát hiện xe mô tô biển số 90 B1-872.08 do Lê Văn Đạo, sinh ngày 01/01/1981, trú tại Thôn 3, xã Bối Cầu, huyện Bình Lục, tỉnh Hà Nam điều khiển. Có hành vi trở thịt lợn sơ chế bằng phương tiện không đảm bảo vệ sinh an toàn thực phẩm có tổng trọng lượng là 81 kg. Công an xã đã tiến hành lập biên xử lý theo quy định của pháp luật. Vi phạm tại điểm a, khoản 1, điều 23, nghị định số 04/NĐ-CP ngày 03/01/2020 sửa đổi bổ sung một số điều nghị định 90/2017/NĐ-CP ngày 31/07/2017 quy định xử phạt hành chính trong lĩnh vực thú y. Phạt tiền 1.500.000 đ.09:53/-strong/-heart:&gt;:o:-((:-hĐã nhậnXem trước khi gửiThả Files vào đây để xem lại trước khi gửi</t>
  </si>
  <si>
    <t>Khoảng 10h00 ngày 14/6/2024, tại thôn 2, xã An Nội Tổ công tác đội CSĐTTP 
hình sự, Kinh tế, ma tuý phát hiện Nguyễn Quốc Phong, sinh năm: 1968, hktt: Liêm Cần, Thanh Liêm, Hà Nam bày bán sản phẩm động vật (thịt lợn) không đảm bảo vệ sinh thú y. Hiện vụ việc đang được tiếp tục xác minh làm rõ.</t>
  </si>
  <si>
    <t>TT. Bình Mỹ</t>
  </si>
  <si>
    <t>Công an thị trấn báo cáo: Khoảng 14h30’ ngày 03/7/2024 tại khu vực chợ Phủ, thuộc tổ dân phố Bình Thắng, tổ công tác Công an thị trấn tuần tra phát hiện ông Ngô Đình Duy, sinh năm 1981, trú tại tổ dân phố Bình Thắng điều khiển xe máy biển kiểm soát 90B2-11359 vận chuyển 80kg thịt lợn đang dừng trên đường. Qua kiểm tra số thịt lợn trên được chằng buộc trên yên xe máy, không đảm bảo yêu cầu vệ sinh thú y. Công an thị trấn đã tiến hành lập hồ sơ xử lý theo quy định của pháp luật.</t>
  </si>
  <si>
    <t>1 bc</t>
  </si>
  <si>
    <t>1bc</t>
  </si>
  <si>
    <t>Công an thị trấn báo cáo. Sáng ngày 10/7/2024 công an thị trấn phối hợp với đội quản lý thị trường kiểm tra phát hiện 2 hộ kinh doanh buôn bán có hành vi Kinh doanh hàng hóa ko rõ nguồn gốc xuất xứ. Hộ kinh doanh của anh Lê Văn Phóng sn 1976 cư trú tại tdp Bình Thắng và hộ kinh doanh của chị Nguyễn Thị Thắm sn 1982  cư trú tại tdp Bình Thuận. Công an thị trấn đã cùng đội Quản Lý thị trường thiết lập hồ sơ xử lý 2 hộ kinh doanh trên mỗi hộ 2 triệu đồng, quy định tại điểm A khoản 13 điều 17 Nghị định số 98/2020 NĐ_CP Ngày 26/8/2020. Hai hộ kinh doanh trên đã chấp hành.</t>
  </si>
  <si>
    <t>XÃ</t>
  </si>
  <si>
    <t xml:space="preserve">Bình Nghĩa </t>
  </si>
  <si>
    <t>TT.BÌNH MỸ</t>
  </si>
  <si>
    <t>BÌNH NGHĨA</t>
  </si>
  <si>
    <t>Ngày 5/7/2024 Công an xã Bình Nghĩa phối hợp đội quản lý thị trường số 1 kiểm tra cơ sở kinh doanh bánh kẹo chủ hộ Hoàng Tuấn Anh, sinh năm 1975; trú tại thôn 3 Cát Lại. Qua kiểm tra phát hiện lỗi của cơ sở " kinh doanh hàng hoá không rõ nguồn gốc xuất xứ". Tổ kiểm tra đã lập biên bản, ra quyết định xử phạt VPHC cơ sở số tiền : 1.500.000đ theo b khoản 1 điều 3 nghị định 17/2022/ND - CP ngày 31/01/2022 của chính phủ</t>
  </si>
  <si>
    <t>Công an xã La sơn báo cáo. Khoảng 14gio30phut nghày 23/7/2024 Tổ công tác công an xã La Sơn
 tuần tra quốc lộ 37B thuộc địa phận thôn phát hiện Trần Quang Tú, sinh năm 1984 trú tại thôn Đồng Tâm, xã La Sơn, Bình Lục, Hà Nam vận chuyển 50kg thịt chó bằng xe máy biển số 90 B3-31389 không đảm bảo vệ sinh thú y. Công an xã đang củng cố hồ sơ xử lý theo quy định pháp luật.</t>
  </si>
  <si>
    <t>La sơn</t>
  </si>
  <si>
    <t>Ngày 18/7/2024 Công an xã Tràng An lập biên bản ra Quyết định xử phạt vi phạm hành chính 
đối với Trần Văn Tú- sn 1996 trú tại thôn Ô Mễ, xã Tràng An về hành vi " vất rác thải ra lòng đường". Mức phạt 1.500.000đ. Anh Tú đã chấp hành nộp tiền phạt</t>
  </si>
  <si>
    <t>Công an thị trấn báo cáo. Khoảng 14 giờ ngày 23/7/2024 công an thị 
trấn đã phối hợp với đội quản lý thị trường số 1 cục quản lý thị trường tỉnh Hà Nam kiểm tra hộ kinh doanh của anh Nguyễn Văn Phường sn 1997 trú tại TDP Bình Thuận thị trấn Bình Mỹ.đã phát hiện anh Phường có hành vi vi phạm kinh doanh mặt hàng Dép không rõ nguồn gốc xuất xứ. Công an thị trấn cùng đội quản lý thị trường lập hồ sơ xử phạt hộ kinh doanh của anh Phường 2.000.000đ và tịch thu 95 đôi Dép Tổ Ong.anh Phường đã chấp hành.</t>
  </si>
  <si>
    <t>Bồ đề</t>
  </si>
  <si>
    <t>Đội</t>
  </si>
  <si>
    <t>Khoảng 16h20’ ngày 04/4/2024, tổ công tác Công an huyện Bình Lục trong quá trình 
tuần tra kiểm soát tại địa bàn thôn 2, xã An Nội, huyện Bình Lục phát hiện, bắt quả tang Trần Văn Quang - SN 1966, trú tại thôn 1, xã An Nội có hành vi cất giữ trái phép 01 gói nhỏ chất bột màu trắng (kết quả giám định có trọng lượng  0,019g heroin).</t>
  </si>
  <si>
    <t>Khoảng 13 giờ 30 phút ngày 26/6/2024, tại chỗ ở của Nguyễn Đắc Tiến, sinh năm
 1993 thuộc tổ dân phố Bình Nam, thị trấn Bình Mỹ, huyện Bình Lục, tỉnh Hà Nam,  Công an Thị trấn Bình Mỹ phối hợp đội hình sự kinh tế ma túy công an huyện Bình Lục  bắt quả tang Nguyễn Đắc Tiến, sinh năm 1993, nơi thường trú: Tổ dân phố Bình Nam, thị trấn Bình Mỹ, huyện Bình Lục, tỉnh Hà Nam đang có hành vi cất giữ trái phép 01 (một) túi nilon màu trắng hàn kín, bên trong có chứa 01 (một) viên nén màu đỏ không rõ hình dạng và tinh thể màu trắng do Tiến lấy trong túi quần phía trước bên phải đang mặc giao nộp và thành khẩn khai nhận đó là túi ma túy đá và ngựa của Tiến, Tiến vừa đi mua về cất giữ để sử dụng cho bản thân. Công an thị trấn đã bàn giao hồ sơ tang vật đối tượng cho đội hình sự kinh tế ma túy công an huyện để xử lý giải quyết theo pháp luật.</t>
  </si>
  <si>
    <t>Khoảng 11h ngày 02/6/2024 tại đoạn đường nhựa thuộc thôn 4, xã An Nội. CAX 
Hưng Công phối hợp với CAX An Nội, Đội KTMT phát hiện bắt quả tang Lê Thế Sự, sn 1990, trú tại thôn 4, xã An Nội, huyện Bình Lục đang có hành vi bán trái phép 02 gói bằng giấy bạc bên trong mỗi gói chứa chất bột màu trắng dạng cục do một người đàn ông không quen biết với giá 400.000đ. Khi vừa nhận tiền thì bị Công an bắt giữ. Sự khai nhận đây là 02 gói heroin của Sự mang đi bán. Đội KTMT thụ lý.</t>
  </si>
  <si>
    <t>Công an xã an lão báo cáo: Hồi 16 giờ 15 phút ngày 18/6/2024 tại đoạn đường Quốc Lộ 37B thuộc thôn Bói Kênh, xã An Lão, huyện Bình Lục Tổ công tác của Công an xã An Lão phối hợp cùng đội HS KT MT Công an huyện phát hiện, bắt quả tang Tống Công Cường, sinh năm 1988, nơi thường trú: Thôn An Lão, xã An Lão, huyện Bình Lục, tỉnh Hà Nam; nơi ở hiện tại: Thôn Bói Kênh, xã An Lão, huyện Bình Lục,có hành vi cất giữ trái phép 01 (một) gói được gói ngoài bằng nilon màu trắng, bên trong chứa 04 (bốn) gói được gói ngoài bằng giấy màu vàng, mở ra bên trong mỗi gói đều chứa chất bột màu trắng dạng cục do Cường lấy trong túi quần phía trước bên phải giao nộp cho lực lượng Công an và thành khẩn khai nhận đó là 04 (bốn) gói ma tuý loại Heroin của Cường cất giữ để sử dụng. CAX bàn giao đội Cảnh sát Hinh sự Ma túy Kinh tế CAH thụ lý, giai quyêt. Đối tượng Cường trong diện hiềm nghi của Công an xã</t>
  </si>
  <si>
    <t>Bùi Quang Chung- SN 1993 trú tại thôn Nguyễn, xã An Đổ</t>
  </si>
  <si>
    <t>Hồi 16 giờ 30 phút ngày 06/8/2024, tại đoạn đường nhựa thuộc thôn Đội 4, xã Ngọc Lũ, huyện Bình Lục, tỉnh Hà Nam, tổ công tác gồm công an xã Đồng Du phối hợp cùng Công an xã Ngọc Lũ và tổ công tác công an huyện Bình Lục, phát hiện, bắt quả tang Phạm Bá Quý, sinh năm 1959, trú tại: Thôn Đội 2, xã Ngọc Lũ, huyện Bình Lục, tỉnh Hà Nam đang có hành vi cất giữ trái phép 01 (một) gói được gói ngoài bằng giấy màu trắng có in chữ màu đen, mở ra bên trong chứa chất bột màu trắng dạng cục do Quý đang cầm ở trong lòng bàn tay trái giao nộp cho lực lượng Công an và khai nhận đó là gói ma tuý loại Heroin của Quý vừa đi mua về cất giữ để sử dụng cho bản thân. Tổ công tác đã đưa đối tượng về cax Ngọc Lũ để xử lý theo thẩm quyền</t>
  </si>
  <si>
    <t>Đồng Du, Ngọc Lũ</t>
  </si>
  <si>
    <t>Lã Ngọc Sơn, thôn 3, Bối Cầu</t>
  </si>
  <si>
    <t>Công an thị trấn báo cáo. Khoảng 14 giờ ngày 09/8/2024 công an thị 
trấn đã phối hợp với đội quản lý thị trường số 1 cục quản lý thị trường tỉnh Hà Nam kiểm tra hộ kinh doanh của anh Vũ Đức Mỹ sn 1975 trú tại TDP Bình Thuận thị trấn Bình Mỹ.đã phát hiện anh Mỹ có hành vi vi phạm kinh doanh mặt hàng dép trẻ em không rõ nguồn gốc xuất xứ. Công an thị trấn cùng đội quản lý thị trường lập hồ sơ xử phạt hộ kinh doanh của anh Phường 2.000.000đ và tịch thu 24 đôi sục trẻ em.anh Mỹ đã chấp hành.</t>
  </si>
  <si>
    <t>Tin báo mua bán, mua bán</t>
  </si>
  <si>
    <t>Đinh Trọng Lực</t>
  </si>
  <si>
    <t>Trần Văn Dương</t>
  </si>
  <si>
    <t>thuộc diện
 sưu tra</t>
  </si>
  <si>
    <t>không</t>
  </si>
  <si>
    <t>có</t>
  </si>
  <si>
    <t>2 không 
1 có</t>
  </si>
  <si>
    <t>1 không 
2 có</t>
  </si>
  <si>
    <t>Khoảng 18 giờ 55 phút ngày 24/6/2024 tại phòng số 102 nhà nghỉ Sao Băng thuộc tổ dân phố Bình Thắng, thị trấn Bình Mỹ, huyện Bình Lục, tỉnh Hà Nam. Tổ công tác của Công an huyện Bình Lục phối hợp cùng Công an thị trấn Bình Mỹ phát hiện bắt quả tang đối tượng Lê Văn Xã, sinh năm 1998 trú tại thôn Lan Dương, xã An Lão, huyện Bình Lục, tỉnh Hà Nam đang có hành vi bán trái phép 01 (một) túi nilon màu trắng miệng túi có kẹp nhựa viền màu đỏ, bên trong có chứa 02 (hai) viên nén màu đỏ không rõ hình dạng và tinh thể màu trắng. Xã khai nhận đó là túi ma túy đá và ngựa của một người đàn ông tên Long (Xã không biết tên tuổi đầy đủ, địa chỉ của Long), Xã mang bán hộ Long cho một người thanh niên không quen biết với giá 500.000 đồng (năm trăm nghìn đồng) để nhận 100.000 đồng (một trăm nghìn đồng) tiền công của Long, nhưng vừa nhận tiền của người thanh niên đó nhưng chưa kịp đưa túi ma túy trên thì bị lực lượng Công an bắt quả tang. Quá trình bắt quả tang thì người thanh niên mua ma túy của Xã chạy đi đâu thì Xã không biết. Sau đó lực lượng Công an đã tiến hành lập biên bản. (Đối tượng trong diện HN của đội).</t>
  </si>
  <si>
    <t>Khoảng 16 giờ ngày 27/06/2024 tại đoạn đường nhựa thuộc thôn 3 xã Vũ Bản, huyện Bình Lục, tỉnh Hà Nam, tổ công tác của Công an xã Vũ Bản phối hợp cùng Công an xã Bồ Đề, Công an xã An Ninh, Đội Cảnh sát Hình sự, Kinh Tế, Ma Túy Công an huyện Bình Lục phát hiện bắt quả tang Lê Văn Minh, sinh năm 1992 trú tại Thôn 3, xã Vũ Bản, huyện Bình Lục và Nguyễn Chi Phương, sinh năm 1984 trú tại thôn Lang Xá, xã Mỹ Tiến, huyện Mỹ Lộc, tỉnh Nam Định đang có hành vi cất giữ trái phép 01( một) gói ngoài bằng bạc màu trắng, mở ra bên trong chứa chất bột màu trắng dạng cục do Minh đang cầm trong lòng bàn tay trái giao nộp cho lực lượng Công an và khai nhận đó là ma túy loại Heroin của Minh và Phương cất giữ để sử dụng.Công an xã đã bàn giao hồ sơ, tang vật, đối tượng cho đội Hình sự, Ma túy, Kinh tế Công an huyện Bình Lục xử lý theo quy định./.Đối tượng Lê Văn Minh là đối tượng nằm trong diện Hiềm nghi Công an xã Vũ Bản đang quản lý).</t>
  </si>
  <si>
    <t xml:space="preserve"> Công an xã Vũ Bản đã tham mưu cho UBND xã kiểm tra, lập biên bản VPHC đối với hai hộ chăn
 nuôi là: 1. Trần Văn Thuần, sinh năm: 1975, Nguyễn Văn Thắng, sinh năm: 1974, đều trú tại: Thôn 03, xã Vũ Bản về hành vi: "Không có biện pháp xử lý phân, nước thải chăn nuôi bảo đảm vệ sinh môi trường và gây ảnh hưởng đến người xung quanh". Quy định tại: Khoản 01, điều 31, Nghị định: 14/2021/NĐ-Cp, ngày 01/3/2021 của Chính Phủ quy định XPHC về chăn nuôi. UBND xã hoàn thiện hồ sơ xử lý theo quy định của pháp luật.</t>
  </si>
  <si>
    <t>Nguyễn Văn Thắng, sinh năm: 1974, đều trú tại: Thôn 03, xã Vũ Bản về hành vi: "Không có biện 
pháp xử lý phân, nước thải chăn nuôi bảo đảm vệ sinh môi trường và gây ảnh hưởng đến người xung quanh". Quy định tại: Khoản 01, điều 31, Nghị định: 14/2021/NĐ-Cp, ngày 01/3/2021 của Chính Phủ quy định XPHC về chăn nuôi. UBND xã hoàn thiện hồ sơ xử lý theo quy định của pháp luật.</t>
  </si>
  <si>
    <t>Hồi 10 giờ 00 phút ngày 16/05/2024, Công an xã Bồ Đề tham mưu với UBND xã 
Bồ Đề tổ chức kiểm tra tại thôn 3, xã Bồ Đề trang trại của ông Trần Bá Hoà, sinh năm 1966, nơi đăng ký HKTT: Thôn 3, xã Bồ Đề, huyện Bình Lục, tỉnh Hà Nam. Tại thời điểm kiểm tra tổ công tác xác định: Trang trại của ông Trần Bá Hoà có hành vi vi phạm quy định về xử lý chất thải rắn có nguồn gốc hữu cơ ra môi trường quy định tại điểm a khoản 1 Điều 30 Nghị định số 14/2021/NĐ-CP ngày 01/3/2021 của Chính Phủ. UBND xã Bồ Đề đã ra Quyết định xử phạt 2.000.000 đồng đối với Trần Bá Hoà về hành vi vi phạm trên.</t>
  </si>
  <si>
    <t>Công an xã Ngọc Lũ báo cáo: Hồi 8 giờ 45 ngày 15.05.2024 tổ công tác Công an
 xã Ngọc Lũ trong quá trình làm nhiệm vụ tuần tra, kiểm soát đảm bảo an ninh trật tự trên địa bàn. Khi đến đoạn đường liên xã thuộc thôn Đội 5, xã Ngọc Lũ, huyện Bình Lục, tỉnh Hà Nam phát hiện Trần Duy Hưng sinh năm 1978, HKTT: Thôn 5, xã Bồ Đề, huyện Bình Lục, tỉnh Hà Nam có hành vi chở theo một con lợn đã qua sơ chế có trọng lượng khoảng 80kg không che đậy bằng xe moto nhãn hiệu Honda; BKS: 90B3-06877. vi phạm tại điểm a, khoản 1, điều 23, nghị định 90/2017/NĐ-CP ngày 31/7/2017 của Chính phủ (Sửa đổi, bổ sung năm 2020) với mức phạt tiền 1.500.000 đồng. Đối tượng đã chấp hành nộp phạt theo quy định.</t>
  </si>
  <si>
    <t>ông an xã Bối Cầu báo cáo: Thực hiện Kế hoạch về kiểm tra việc chấp hành các 
quy định pháp luật về công tác bảo vệ môi  trường trên địa bàn xã năm 2024, vào khoảng 15h30, ngày 16/5/2024 Đoàn kiểm tra của UBND xã phát hiện bắt quả tang anh Lê Văn Lợi, sinh năm: 1979, trú tại: thôn 3, xã Bối Cầu, huyện Bình Lục, tỉnh Hà Nam có hành vi vứt 01 túi ni lông màu đen bên trong có rác thải nhựa phát sinh trong sinh hoạt xuống sông S17 (trước cửa nhà). Công an xã đã tham mưu cho Đoàn kiểm tra tiến hành lập biên bản vi phạm hành chính, hoàn thiện hồ sơ để xử phạt theo quy định tại điểm d, khoản 2, Điều 25 - Nghị định 45/2022/NĐ-CP.</t>
  </si>
  <si>
    <t>Khoảng 11 giờ 05 phút, ngày 26/8/2024, Công an xã Vũ Bản phối hợp với Công an
 xã Bối Cầu, Đội  CSĐTHS và KTMT làm nhiệm vụ tuần tra tại khu vực: Thôn 05, xã Vũ Bản, huyện Bình Lục, tỉnh Hà Nam phát hiện bắt quả tang Trần Văn Tuấn, sinh ngày 21/01/1979, nơi cư trú: Thôn 06, xã Vũ Bản, huyện Bình Lục, tỉnh Hà Nam đang có hành vi tàng trữ: 01 (một) gói được gói bằng nilon màu đỏ, mở ra bên trong có 02 (hai) gói được gói bằng giấy bạc màu vàng mở ra bên trong chứa chất bột màu trắng dạng cục do Tuấn đang cầm ở trong lòng bàn tay trái giao nộp cho lực lượng Công an và khai nhận đó là gói ma tuý loại Heroin của Tuấn vừa đi mua về cất giữ để sử dụng cho bản thân. Công an xã Vũ Bản đã bàn giao đối tượng, tang vật thu giữ cho Đội CSĐTHS và KTMT thụ lý theo thẩm quyền.</t>
  </si>
  <si>
    <t>Đào Duy Chủng- SN 1996 trú tại thôn Tiêu Hạ Nam</t>
  </si>
  <si>
    <t>khoảng 17h ngày 24/8/2024 tại thôn Tiêu Hạ Bắc- Tiêu Động.CAX Tiêu
 Động phối hợp cùng Đội Hình Sự-KTMT, CAX An Đổ, CAX Đồn Xá bắt quả tang đối tượng Nguyễn Viết Tú- SN 1999, trú tại thôn Thanh Hoà- Đồn Xá có hành vi cất giữ 01 gói bột màu trắng. Tú khai nhận là ma túy đá mua về sử dụng. CAX đã bàn giao vụ việc cho Đội Hình Sự-KTMT thụ lý giải quyết theo quy định.</t>
  </si>
  <si>
    <t>khoảng 14 giờ ngày 17/8/2024 CAX Tiêu Động phối hợp cùng đội Hình sự-KTMT và CAX An Đổ phát hiện bắt quả tang Đỗ Đức Biền-SN 1987 trú tại thôn Nguyễn - An Đổ có hành vi cất giữ trái phép trong lòng bàn tay trái 01 túi ni lông màu trắng có kẹp nhựa viền màu đỏ, bên trong có chứa tinh thể màu trắng. Biền khai nhận là ma túy đá mua về sử dụng. CAX đã bàn giao vụ việc cho Đội Hình Sự-KTMT thụ lý.</t>
  </si>
  <si>
    <t>an nội</t>
  </si>
  <si>
    <t>ĐỒN XÁ</t>
  </si>
  <si>
    <t>1 BC</t>
  </si>
  <si>
    <t>MUA BÁN</t>
  </si>
  <si>
    <t>Hồi 10giờ 25 phút ngày 11/8/2024, tại đoạn đường thôn An Ninh, xã An Lão,huyện Bình Lục, tỉnh Hà Nam, tổ công tác của Công an huyện Bình Lục phối hợp cùng Công an xã An Lão, huyện Bình Lục, tỉnh Hà Nam phát hiện, bắt quả tang Phạm Quang Chính, sinh năm 1987, trú tại: Thôn 2, xã Gia Trấn, huyện Gia Viễn, tỉnh Ninh Bình đang có hành vi cất giữ trái phép 01 (một) gói được gói ngoài bằng giấy bạc màu trắng, mở ra bên trong chứa chất bột màu trắng dạng cục do Chính đang cầm ở trong lòng bàn tay trái giao nộp cho lực lượng Công an và khai nhận đó là gói ma tuý loại Heroin của Chính vừa đi mua về cất giữ để sử dụng cho bản thân.</t>
  </si>
  <si>
    <t xml:space="preserve">Nguyễn Văn Tài sn 1992 trú tại  tổ dân phố Tân An thị trấn Bình Mỹ </t>
  </si>
  <si>
    <t xml:space="preserve">Nguyễn Văn Tú sn1996 trú tại TDP Tân An </t>
  </si>
  <si>
    <t>Khoảng 16h00’ ngày 15/12/2023, trong quá trình tuần tra đảm bảo ANTT tại đoạn đường ĐT496B, địa phận thôn An Phong, xã An Ninh tổ công tác Công an huyện gồm: Công an xã An Ninh, Đội CSĐTTP về KT-MT phát hiện, bắt quả tang đối tượng Trần Chí Linh – SN 1991, trú tại thôn Rõ, xã Mỹ Hà, huyện Mỹ Lộc, tỉnh Nam Định có hành vi cất giữ trái phép chất ma túy, thu giữ 01 gói nhỏ bên trong chứa chất bột màu trắng (Linh khai nhận là heroin mua về để sử dụng cho bản thân). Công an xã đã bàn giao đối tượng, tang vật cho Đội CSĐTTP về KT-MT điều tra giải quyết theo thẩm quyền.</t>
  </si>
  <si>
    <t>Khoảng 21h05’ ngày 26/12/2023, tại Phòng nghỉ số 105, nhà nghỉ 99, thuộc tổ dân phố Bình Long, thị trấn Bình Mỹ; tổ công tác Công an thị trấn Bình Mỹ phát hiện, bắt quả tang đối tượng Đặng Văn Đông – SN 1988, trú tại thôn Mai Động, xã Trung Lương, huyện Bình Lục có hành vi: Cất giữ trái phép chất ma túy, thu giữ 02 gói nhỏ chất bột màu trắng (Đông là đối tượng trong diện quản lý của Công an xã Trung Lương; khai nhận 01 gói là heroin, 01 gói là ma túy đá mua về để sử dụng cho bản thân). Tổ công tác đang hoàn thiện hồ sơ để xử lý theo quy định của pháp luật.</t>
  </si>
  <si>
    <t>Khoảng 15h30 ngày 14/01/2024 tại khu vực ngã tư đèn xanh đèn đỏ thuộc thôn Cửa Câu Trại, xã Trung Lương, Đội Cảnh sát ĐTTP về KTMT phối hợp với Công an xã Hưng Công, Bối Cầu, Trung Lương phát hiện, bắt quả tang Trần Văn Vinh, sinh năm 1993 trú tại thôn Cửa Câu Trại, xã Trung Lương đang có hành vi bán trái phép 02 gói đều được gói ngoài bằng giấy bạc màu vàng bên trong mỗi gói đều chứa chất bội màu trắng (Vinh khai nhận đó là heroin) cho người đàn ông không quen biết với giá 400.000đ. Ngoài ra Vinh cũng tự giác giao nộp cho lực lượng Công an 01 gói được gói ngoài bằng giấy bạc màu vàng bên trong chứa chất bột màu trắng dạng cục (Vinh khai nhận là heroin) cất giữ để bán kiếm lời. Sau đó Lực lượng Công an đã đưa Vinh cùng tang vật về trụ sở UBND xã Trung Lương để lập biên bản.</t>
  </si>
  <si>
    <t>Khoảng 17h30’ ngày 08/01/2024, trong quá trình tuần tra đảm bảo ANTT trên địa bàn tổ dân phố Bình Thành, thị trấn Bình Mỹ, huyện Bình Lục; tổ công tác Công an huyện gồm: Công an thị trấn Bình Mỹ, Đội CSĐTTP về KT - MT phối hợp với Phòng CSĐTTP về ma túy Công an tỉnh phát hiện, bắt quả tang đối tượng Phạm Văn Tuyên – SN 1993, trú tại thôn Phù Tải, xã An Đổ, huyện Bình Lục đang có hành vi bán trái phép chất ma túy cho Nguyễn Đình Hưng – SN 1985, trú tại thôn An Hòa, xã Thanh Hà, huyện Thanh Liêm, tỉnh Hà Nam; thu giữ 03 gói nhỏ chất bột màu trắng dạng cục, tổng số tiền 600.000đ. Công an huyện đang tiếp tục hoàn thiện hồ sơ để xử lý theo quy định của pháp luật.</t>
  </si>
  <si>
    <t>Khoảng 14h15' ngày 15/01/2024 tại đường tỉnh lộ thuộc địa phận thôn Cương Thôn, xã Tràng An, Công an xã Tràng An phối hợp cùng tổ công tác của Đội KTMT Công an huyện phát hiện, bắt quả tang đối tượng Trần Quốc Thái, sinh năm 1986 trú tại thôn Kim Thượng, xã Kim Bình, thành phố Phủ Lý có hành vi vận chuyển trái phép chất ma túy. Tang vật thu giữ 01 bao thuốc lá Thăng Long bên trong có một túi nilong trắng chứa 11 viên nén màu đỏ, ,02 điện thoại di động, 01 xe máy. Đối tượng Thái khai nhận 11 viên nén màu đỏ là ma túy dạng ngựa, Thái vận chuyển cho đối tượng tên Hùng với giá 300.000đ</t>
  </si>
  <si>
    <t xml:space="preserve">Khoảng 20h00’ ngày 13/3/2024, trong quá trình tuần tra đảm bảo ANTT tại khu vực Cầu Gừng, thôn 2, xã An Nội; tổ công tác Công an huyện gồm: Đội CSGT-TT, Công an các xã An Nội, Hưng Công phát hiện, bắt quả tang đối tượng Nguyễn Xuân Yên – SN 1976, trú tại tổ dân phố Bình Thành, thị trấn Bình Mỹ đang có hành vi cất giữ 01 gói nhỏ chất bột màu trắng dạng cục. Qua đấu tranh đối tượng khai nhận là heroin mua về để sử dụng cho bản thân; đối tượng trong diện hiềm nghi của Đội CSĐTTP về KT- MT. </t>
  </si>
  <si>
    <t xml:space="preserve">Khoảng 19h50’ ngày 04/4/2024, tại khu vực cổng Đình Quắn thuộc địa phận thôn Đội 2, xã Hưng Công, huyện Bình Lục, tỉnh Hà Nam, tổ công tác Công an huyện phối hợp với Công an xã Hưng Công phát hiện, bắt quả tang đối tượng Trần Văn Đông - SN 1982, trú tại thôn An Bài 2, xã Đồng Du, huyện Bình Lục (là đối tượng trong diện sưu tra, có nhiều tiền án, tiền sự) đang có hành vi bán trái phép 02 đoạn ống hút sọc đỏ, trắng, được hàn kín hai đầu, bên trong có chứa chất bột màu trắng dạng cục cho 01 người đàn ông ở xã Hưng Công với giá 400.000đ (Đông khai nhận bên trong 02 đoạn ống hút có chứa hêrôin) nhưng khi vừa nhận tiền và chưa kịp đưa 02 đoạn ống hút sọc đỏ trắng hàn kín hai đầu trên cho người đàn ông thì bị lực lượng Công an bắt quả tang. Khi bị lực lượng Công an bắt quả tang, Đông đã tự giác lấy trong túi quần phía trước bên trái đang mặc 01 đoạn ống hút sọc đỏ trắng được hàn kín hai đầu bên trong có chứa chất bột màu trắng, dạng cục (Đông khai nhận bên trong đoạn ống hút có chứa hêrôin được cất giữ nhằm mục đích bán kiếm lời).  </t>
  </si>
  <si>
    <t xml:space="preserve">Khoảng 17h00 ngày 18/01/2024 tại đoạn đường thuộc thôn Mai Động, xã Trung Lương,Công an xã Trung Lương phối hợp Công an xã An Đổ và tổ công tác Đội Cảnh sát ĐTTP về KTMT Công an huyện Bình Lục phát hiện, bắt quả tang Trần Văn Lý, sinh năm 1989, trú tại thôn Phù Tải, xã An Đổ có hành vi bán trái phép cho Lê Gia Tú, sinh năm 1988 trú tại thôn Mai Động, xã Trung Lương 01 gói được gói ngoài bằng giấy bạc bên trong chứa chất bột màu trắng dạng cục (Lý khai nhận là heroin) với giá 200.000đ. </t>
  </si>
  <si>
    <t xml:space="preserve">Khoảng 12h30’ ngày 16/4/2024, trong quá trình tuần tra đảm bảo ANTT tại đoạn đường bê tông, thôn Bãi Vĩnh, xã Tràng An; tổ công tác Công an xã phát hiện, bắt quả tang đối tượng Nguyễn Việt Trung – SN 2002; Nguyễn Hồng Hải – SN 2003, đều trú tại thôn Tường Thụy 1, xã Trác Văn, thị xã Duy Tiên, tỉnh Hà Nam có hành vi bán trái phép 01 gói nhỏ bên trong có các sợi thực vật khô màu nâu cho 01 người thanh niên không quen biết (các đối tượng khai nhận là ma túy Tobaco). Ngoài ra, đối tượng Hải cũng tự giác giao nộp cho lực lượng Công an 02 gói nhỏ bên trong có chứa các sợi thực vật khô màu nâu (Hải cất giữ với mục đích cùng Trung bán kiếm lời khi có người hỏi mua). </t>
  </si>
  <si>
    <t>Khoảng 11h30 ngày 03/5/2024 tại đoạn đường bê tông thuộc Thôn Mai Động, xã Trung , CAX Trung Lương và đội KTMT phát hiện bắt quả tang đối tượng Trịnh Văn Lượng, SN 1994, trú tại Trại Kho, xã Minh Thuận, huyện Vụ Bản, tỉnh Nam Định có hành vi cất giữ trái phép chất ma túy, thu giữ 01 gói nhỏ chứa chất bột màu trắng (Lượng khai là heroin mua để sử dụng)</t>
  </si>
  <si>
    <t>Khoảng 11h ngày 03/6/2024 tổ công tác CAX La Sơn phối hợp với Đội KTMT phát hiện bắt quả tang đối tượng Hoàng Văn Khuýnh, sn 1992, nơi thường trú Bản Sang Thái, xã Nghĩa Lợi, thị xã Nghĩa Lộ, tỉnh Yên Bái có hành vi cất giữ trái phép 01 gói nilon màu đen bên trong chứa chất bột màu trắng dạng cục. Khuýnh khai nhận đây là heroin mua về để sử dụng. CAX đã bàn giao Đội KTMT giải quyết.</t>
  </si>
  <si>
    <t>Hồi 18 giờ 15 phút ngày 20/7/2024, tại đoạn đường nhựa thuộc thôn Đội 4, xã Ngọc Lũ, huyện Bình Lục, tỉnh Hà Nam, tổ công tác của Công an huyện Bình Lục phối hợp cùng Công an xã Ngọc Lũ, huyện Bình Lục, tỉnh Hà Nam phát hiện, bắt quả tang Trần Văn Vinh, sinh năm 1977, trú tại: Thôn Đội 2, xã Ngọc Lũ, huyện Bình Lục, tỉnh Hà Nam đang có hành vi cất giữ trái phép 02 (hai) gói đều được gói ngoài bằng giấy bạc màu vàng, mở ra bên trong mỗi gói đều chứa chất bột màu trắng dạng cục do Vinh đang cầm ở trong lòng bàn tay trái giao nộp cho lực lượng Công an và khai nhận đó là 02 gói ma tuý loại Heroin của Vinh vừa đi mua về cất giữ để sử dụng cho bản thân. 0,169</t>
  </si>
  <si>
    <t>Khoảng 11 giờ 30 phút ngày 27/7/2024, tại đoạn đường bê tông thôn 4, xã An Nội, huyện Bình Lục, tỉnh Hà Nam, tổ công tác Công an huyện Bình Lục phối hợp cùng Công an xã An Nội phát hiện bắt quả tang Lê Thế Huy, sinh năm 1989, nơi thường trú tại thôn 4, xã An Nội, huyện Bình Lục, tỉnh Hà Nam đang có hành vi cất giữ trái phép 01 (một) túi ni lông màu trắng được hàn kín bên trong chứa 03 (ba) gói đều được gói ngoài bằng giấy bạc màu vàng mở ra bên trong đều chứa chất bột màu trắng dạng cục, Huy khai nhận là ma túy loại Heroine, Huy đang cầm trong lòng bàn tay phải, Huy vừa đi mua về cất giữ để sử dụng cho bản thân</t>
  </si>
  <si>
    <t>Khoảng 12h ngày 17/8/2024 tại khu vực cầu Dằm thuộc thôn Tiêu Hạ Bắc, Tiêu Động. Tổ công tác của Đội HSKTMT phối hợp cùng CAX Tiêu Động phát hiện bắt quả tang Nguyễn Đức Sơn, sn 1977, trú tại thôn Tiêu Hạ Bắc, xã Tiêu Động đang có hành vi cất giữ 01 túi nilong màu trắng có kẹp nhựa viền màu đỏ bên trong có chứa tinh thể màu trắng. Sơn khai nhận đó là túi ma túy đá của Sơn vừa đi mua về cất giữ để sử dụng cho bản thân. CQCSĐT CAH tiếp tục đấu tranh làm rõ.</t>
  </si>
  <si>
    <t>khoảng 11 giờ ngày 05/9/2024 tại đoạn đường nhựa thuộc thôn cửa
 câu trại xã trung lương tổ công tác của công an xã An Đổ phối hợp cùng với đội HS_KTMT, cax trung lương phát hiện bắt quả tang Vũ Duy Khanh sinh năm 1973 trú tại xóm Hậu Phú xã Hồng Quang huyện Nam Trực Nam Định đang có hành vi cất giữ trái phép 01 gói được gói ngoài bằng giấy bạc bên trong có chứa chất bột màu trắng. Khanh khai nhận đó là gói heroin vừa mua về để sử dụng.</t>
  </si>
  <si>
    <t>11/9/20204</t>
  </si>
  <si>
    <t>Hồi 9 giờ 30 phút ngày 05/9/2024, Công an xã Vũ Bản phối hợp với Đội 
quản lý thị trường số 1 - Cục quản lý thị trường tỉnh Hà Nam tiến hành kiểm tra hộ kinh doanh Trần Văn Sơn, nơi cư trú: Thôn 7 xã Vũ Bản, huyện Bình Lục, tỉnh Hà Nam. Kết quả: Hộ kinh doanh Trần Văn Sơn là người đại diện có hành vi vi phạm hành chính: kinh doanh hàng hóa không rõ nguồn gốc, xuất xứ (hàng hóa vi phạm là thực phẩm bao gói sẵn các loại, tổng trị giá hàng hóa vi phạm theo giá niêm yết trên từng sản phẩm tại hộ kinh doanh là 1.021.000 đồng) cụ thể hàng hóa là 11 chiếc bánh mỳ loại nhân cốm loại 60g/chiếc, 05 chiếc bánh mì nhân socola loại 60g/chiếc, 04 hộp bánh bông lan hình cây nấm loại 100g/hộp, 10 túi bánh tráng dừa loại 150g/túi, 06 chiếc bánh đa gấc vừng loại 50g/chiếc, 10 túi hạt hướng dương sấy loại 100g/túi). Ngoài số hàng hóa phát hiện trên, tổ công tác không phát hiện hay thu thập được tài liệu xác định số hàng hóa mua vào, số lượng hàng hóa bán ra để làm căn cứ xác định số lợi bất hợp pháp có được do hành vi vi phạm hành chínhcủa hộ kinh doanh.</t>
  </si>
  <si>
    <t>Ngày 10/9/2024, Công an huyện Bình Lục phối hợp đội QLTT số 1, 
Cục QLTT tỉnh Hà Nam kiểm tra, phát hiện hộ kinh doanh Nguyễn Đại Phong. Địa chỉ: Thôn 3, xã Vũ Bản, huyện Bình Lục, tỉnh Hà Nam kinh doanh một số mặt hàng phục vụ Tết TRUNG THU không rõ nguồn gốc xuất xứ như 35 túi bánh tráng dừa loại 200 gam/túi; 7 túi bánh tráng túi loại 50 gam/túi; 14 túi bánh gạo loại 100 gam/túi; 60 túi quẩy con cua loại 350 gam/túi; 9 túi quẩy đùi gà loại 350 gam/túi; 16 túi bim bim tăm đỗ loại 350 gam/túi. Tổ công tác đã ra quyết định xử phạt VPHC đối với hộ kinh doanh trên số tiền là 4.000.000 đồng, đồng thời tịch thu toàn bộ số hàng hóa vi phạm nêu trên để xử lý theo đúng quy định của pháp luật.</t>
  </si>
  <si>
    <t>HSKTMT</t>
  </si>
  <si>
    <t>mức án</t>
  </si>
  <si>
    <t xml:space="preserve">Khoảng 16h30’ ngày 08/4/2024, tại khu vực trước cửa nhà nghỉ 99, thuộc tổ dân phố Bình Long, thị trấn Bình Mỹ, huyện Bình Lục; tổ công tác Công an huyện gồm: Công an thị trấn Bình Mỹ, Đội CSĐTTP về KT – MT Công an huyện phát hiện, bắt quả tang đối tượng Nguyễn Văn Đạo – SN 1976, trú tại thôn 2, xã An Nội đang có hành vi cất giữ 01 đoạn ống hút màu trắng được hàn kín 02 đầu, bên trong có chứa chất bột màu trắng dạng cục (Đạo khai nhận là heroin mua về để sử dụng cho bản thân).  </t>
  </si>
  <si>
    <t>Khoảng 12h45' ngày 01/6/2024, tại đoạn đường nhựa thuộc thôn Đội 4, xã Ngọc Lũ, CAX Ngọc Lũ phối hợp với tổ công tác CAH bắt quả tang Du Văn Ngọc, Sn 1982, trú tại thôn Đội 1, xã Ngọc Lũ có hành vi cất giữ 01 gói giấy màu trắng bên trong chứa chất bột màu trắng dạng cục, Ngọc khai nhận là heroin mua về để sử dụng. CAX đã bàn giao người, tang vật cho CAH xử lý theo thẩm quyền</t>
  </si>
  <si>
    <t>Khoảng 11h30 ngày 11/6/2024 tại đoạn đường nhựa thuộc thôn Đội 4, xã Ngọc Lũ, CAX Ngọc Lũ phối hợp Đội KTMT bắt quả tang Trần Đăng Trung, sn 1978, trú tại thôn Đội 2, xã Ngọc Lũ có hành vi cất giữ 01 gói nilon chứa chất bột màu trắng khai nhận là heroin cất giữ để sử dụng. Bàn giao Đội KTMT theo thẩm quyền</t>
  </si>
  <si>
    <t>Khoảng 22h00 ngày 14/6/2024 tại đoạn đường bê tông thuộc thôn tổ dân phố Tân An, thị trấn Bình Mỹ, CATT Bình Mỹ phối hợp Đội KTMT bắt quả tang TNguyễn Văn Khương, sn 1993, trú tại thôn Hoà Thái Thịnh, Tràng An có hành vi cất giữ 01 gói nilon chứa tinh thể màu trắng  khai nhận là ma tuý đá cất giữ để sử dụng. Bàn giao Đội KTMT theo thẩm quyền</t>
  </si>
  <si>
    <t>VŨ BẢN</t>
  </si>
  <si>
    <t>Khoảng 15 giờ 00 ngày 12/9/2024, Đội CSĐTTP về HSKTMT Công an huyện Bình Lục nhận được tin báo của quần chúng nhân dân tại khu vực Cầu Họ, xã Trung Lương có xe ô tô tải biển kiểm soát 18C - 154.01 chở một số mặt hàng bánh trung thu đang dừng đỗ để bán bánh trung thu có dấu hiệu vi phạm. Tổ công tác của Đội CSĐTTTP về HSKTMT đã tiến hành kiểm tra đối với tin báo trên. Quá trình kiểm tra phát hiện chiếc xe ô tô tải biển kiểm soát 18C - 154.01 do anh Nguyễn Văn Thao, sinh năm 1984 trú tại xóm 7, xã Nam Vân, thành phố Nam
 Định, tỉnh Nam Định làm chủ đang dừng đỗ bán 100 cái bánh dẻo trung thu nhân đậu xanh loại 200 gam, 20 bánh dẻo trung thu nhân thập cẩm loại 200 gam, 30 cái bánh trung thu nhân đậu xanh loại 200 gam, 40 bánh nướng trung thu nhân thập cẩm loại 200 gam gian lận về thời hạn sử dụng. Đội CSĐTTP về HSKTMT đã yêu cầu chủ hàng đưa phương tiện cùng toàn bộ số hàng hóa vi phạm trên về trụ sở Công an huyện Bình Lục để lập biên bản và xử lý theo quy định của pháp luật.</t>
  </si>
  <si>
    <t>Hồi 09 giờ 30 ngày 15/9/2024, Đội CSĐTTP về HSKTMT Công an huyện Bình Lục nhận được tin báo của quần chúng nhân dân tại khu vực chợ Phủ, thị trấn Bình Mỹ có xe ô tô tải biển kiểm soát 18A - 065.53 chở một số mặt hàng bánh trung thu đang dừng đỗ để bán bánh trung thu có dấu hiệu vi phạm. Tổ công tác của Đội CSĐTTTP về HSKTMT đã tiến hành kiểm tra đối với tin báo trên. Quá trình kiểm tra, tổ công tác phát hiện chiếc xe ô tô tải biển kiểm soát 18A - 065.53 do anh Phạm Văn Tùng, sinh năm 1973 trú tại thôn An Thị, xã Yên Bình, huyện Ý Yên, tỉnh Nam Định làm chủ đang dừng đỗ bán 102 cái bánh dẻo trung thu nhân đậu xanh loại 200 gam, 56 bánh dẻo trung thu nhân thập cẩm loại 200 gam, 36 cái bánh trung thu nhân đậu xanh loại 200 gam, 58 bánh nướng trung thu nhân thập cẩm loại 200 gam gian lận về thời hạn sử dụng. Tổ công tác của đội CSĐTTP về HSKTMT đã yêu cầu anh Phạm Văn Tùng đưa phương tiện cùng toàn bộ số hàng hóa vi phạm trên về trụ sở Công an huyện Bình Lục để lập biên bản và xử lý theo quy định của pháp luật.</t>
  </si>
  <si>
    <t>Hồi 12 giờ 00 phút ngày 16/9/2024, tại đoạn đường nhựa thôn 4, 
xã Bồ Đề, huyện Bình Lục, tỉnh Hà Nam Công an xã Bối Cầu phối hợp Đội Hình sự, Kinh tế, Ma túy Công an huyện và Công an xã Bồ Đề bắt quả tang đối tượng Đỗ Tiến Dũng, sinh năm 1980, nơi thường trú 3/58 Nguyễn Bính, phường Năng Tĩnh, thành phố Nam Định, tỉnh Nam Định đang có hành vi cất giữ trái phép 01 gói được gói ngoài bằng giấy bạc màu trắng mở ra bên trong chứa chất bột màu trắng dạng cục nghi là ma túy dạng Heroin, Dũng đang cầm ở trong lòng bàn tay trái tự giác giao nộp cho lực lượng Công an và khai nhận đó là ma túy dạng Heroin vừa đi mua về cất giữ để sử dụng cho bản thân. Đội HSKTMT giải quyết theo quy định.</t>
  </si>
  <si>
    <t>Vào hồi 9h00 ngày 16/9/2024 Công an xã Ngọc Lũ phối hợp với Đội quản lý thị trường 
số 1 - Cục quản lý thị trường tỉnh Hà Nam tiến hành kiểm tra tại hộ kinh doanh Trần Thị Ngọc Hà địa chỉ Thôn đội 5, xã Ngọc Lũ, Bình Lục, Hà Nam phát hiện vi phạm và đã xử lý phạt tiền 4.000.000₫ về hành vi kinh doanh hàng hoá không rõ nguồn gốc xuất xứ quy định tại điểm c, khoản 1, khoản 4 điều 17 nghị định 98/2020/CP ngày 26/8/2020 của Chính phủ và điểm b, khoản 4 điều 4 nghị định 98/2020/NĐ-CP ngày 26/8/2020 của Chính phủ được sửa đổi tại điểm b khoản 1 điều 3 nghị định số 17/2022/NĐ-CP ngày 31/01/2022 của Chính phủ</t>
  </si>
  <si>
    <t>khoảng 11h 00 phút Ngày 11/9/2024, Công an xã An Đổ phối hợp với Công an huyện Bình Lục ,đội QLTT số 1, Cục QLTT tỉnh Hà Nam kiểm tra, phát hiện hộ kinh doanh thuốc tân dược của chị vũ thị thuý hà Địa chỉ: Thôn nguyễn xã an đổ , huyện Bình Lục phát hiện 21 hộp thuốc Clorocir và 23 hộp thuốc Tetracy clyn tw3 có dấu hiệu giả mạo nhãn hàng hóa. đội quản lý thị trường đã lập biên bản và bàn giao đội hình sự, kinh tế, ma tuý điều tra xác minh theo thẩm quyền.</t>
  </si>
  <si>
    <t>1 năm 6 tháng</t>
  </si>
  <si>
    <t>kiên 2 năm 6 tháng
tiến anh 10 năm</t>
  </si>
  <si>
    <t>2 năm</t>
  </si>
  <si>
    <t>3 năm</t>
  </si>
  <si>
    <t>Thắng 8 năm; 
phúc 8 năm 6 tháng
hữu 7 6 tháng</t>
  </si>
  <si>
    <t>3 năm 6 tháng</t>
  </si>
  <si>
    <t>2 năm 6 tháng</t>
  </si>
  <si>
    <t>9 năm</t>
  </si>
  <si>
    <t>Khoảng 21h20' ngày 31/5/2024 tại đoạn đường bê tông thuộc thôn 3 Cát Lại, xã Bình Nghĩa, CAX Bình Nghĩa phối hợp với Đội KTMT phát hiện bắt quả tang Lê Minh Tuấn, Sn 2000, trú tại thôn 2, xã An Nội, huyện Bình Lục có hành vi cất giữ trái phép 01 gói bằng giấy màu trắng bên trong chứa chất màu trắng dạng cục, Tuấn khai nhận đó là heroin mua về sử dụng. CAX đã bàn giao người, tang vật cho Đội KTMT xử lý theo thẩm quyền</t>
  </si>
  <si>
    <t>đình chỉ</t>
  </si>
  <si>
    <t xml:space="preserve"> Hồi 11 giờ 30 phút ngày 18/9/2024, tại nhà ở của Văn Trọng Đạt, sinh năm 1996, nơi thường trú thôn Đồng Quan, xã Trung Lương, huyện Bình Lục, tỉnh Hà Nam, tổ công tác Công an huyện Bình Lục phối hợp cùng Công an xã Trung Lương triệu tập Văn Trọng Đạt để đến trụ sở Công an xã Trung Lương làm việc liên quan đến ma túy. Khi tổ công tác đến nhà Đạt, gặp Văn Trọng Đạt đang ở nhà cùng với một người thanh niên lạ mặt, người này khai là Phạm Thanh Tùng, sinh năm 1998, nơi thường trú thôn Đống Đất, xã Minh Tân, huyện Vụ Bản, tỉnh Nam Định. Đạt và Tùng đều khai nhận tối ngày 16/9/2024 tại nhà ở của Đạt. Tùng và Đạt có tổ chức sử dụng trái phép chất ma túy cho nhau. Sau đó cả hai đối tượng đều tự giác giao nộp các đồ vật các đối tượng sử dụng vào việc tổ chức sử dụng trái phép chất ma túy ngày 16/9/2024 của mình.</t>
  </si>
  <si>
    <t>2 bc</t>
  </si>
  <si>
    <t>TCSD</t>
  </si>
  <si>
    <t>54 vụ = 62 bị can, trong đó có 18 người thuộc địa phương khác.</t>
  </si>
  <si>
    <t>1 có
1 không</t>
  </si>
  <si>
    <t>Đồng Du báo cáo: Hồi 06 giờ 45 phút ngày 19/9/2024, tại đoạn đường ĐT 496 thuộc thôn An Bài 2, xã Đồng Du, tổ công tác của Công an xã Đồng Du phối hợp cùng Đội HSKTMT Công an huyện phát hiện, bắt quả tang Nguyễn Viết Thắng, sinh năm 1979, nơi thường trú: Thôn An Bài 2, xã Đồng Du, huyện Bình Lục, tỉnh Hà Nam đang có hành vi cất giữ trái phép 01 (một) gói được gói ngoài bằng giấy tờ lịch màu xanh, mở ra bên trong có chứa chất bột màu trắng dạng cục do Thắng đang cầm ở trong lòng bàn tay trái giao nộp cho lực lượng Công an và khai nhận đó là gói ma tuý loại Heroine của Thắng vừa đi mua về cất giữ để sử dụng cho bản thân. Công an xã đã bàn giao đối tượng, tang vật cho CAH thụ lý. Đối tượng Nguyễn Viết Thắng là đối tượng sưu tra DM 3, loại B, hồ sơ do CAX quản lý.</t>
  </si>
  <si>
    <t>Đội HSKTMT báo cáo: Hồi 12 giờ 30 phút ngày 19/9/2024 tại đoạn đường bê tông thuộc thôn 2, xã Bồ Đề, huyện Bình Lục, đội HSKTMT phối hợp với Công an xã Bồ Đề phát hiện bắt quả tang Đoàn Văn Vĩnh, sinh năm 1984, nơi thường trú thôn Nha Tiến, xã Nhân Bình, huyện Lý Nhân, tỉnh Hà Nam đang có hành vi bán trái phép 01 (một) gói được gói ngoài bằng túi nilon màu trắng mở ra bên trong chứa 04 (bốn) gói đều được gói ngoài bằng giấy bạc màu trắng mở ra bên trong mỗi gói đều chứa chất bột màu trắng dạng cục (nghi là ma tuý loại Heroin) cho người thanh niên không quen biết với giá 1.000.000 đồng. Vĩnh vừa nhận tiền của ngưoi mua chưa kịp giao số ma túy trên thì bị lực lượng Công an bắt quả tang. Tổ công tác lập biên bản, thu giữ tang vật có liên quan. Hiện đôi HSKTMT đang điêu tra giai quyết theo quy định.</t>
  </si>
  <si>
    <t xml:space="preserve">Khoảng 06h00’ ngày 16/04/2024, trong quá trình tuần tra đảm bảo ANTT trên địa bàn thôn Đỗ Khả Xuân, xã Tiêu Động, huyện Bình Lục; tổ công tác Công an xã kiểm tra, phát hiện Trần Quốc Việt – SN 1970, trú tại thôn Đỗ Khả Xuân, xã Tiêu Đônhj, huyện Bình Lục có hành vi: Vứt rác thải sinh hoạt trên lòng đường. Công an xã ra quyết định xử phạt 1.500.000đ đối với Trần Quốc Việt về hành vi trên. </t>
  </si>
  <si>
    <t>Cù Đức Hùng sinh năm 1970</t>
  </si>
  <si>
    <t>Hồi 0h30 ngày 01.10.2024, tại phòng sô 205 nhà nghỉ Ánh Hồng, địa chỉ thôn 3 Cát Lại, xã Bình Nghĩa, Đội HSKTMT phôi hop voi CAX Bình Nghĩa đấu tranh triệt phá Chuyên án bắt quả tang 03 đôi tuong về hành vi Tổ chức trái phép chất ma túy và Tàng trữ trai phép chất ma túy đối với:
1. Trần Văn Hiệp, sn 1994, trú tại thôn 5, Cát Lại, xã Bình Nghĩa, huyện Bình Lục
2. Cao Văn Chiến, sn 1988, trú tại thôn 4, xã Nhân Nghĩa, huyện Lý Nhân
Về hành vi: Tổ chức trái phép cho Chiến, Hiệp và 02 đôi tuong khác sử dụng trái phep chất ma túy.
3. Đinh Thị Quỳnh Như, sn 1993, trú tại thôn 3, xã Nhân Nghĩa, huyện Lý Nhân, Hà Nam
Về hành vi: Tổ chức sử dụng và Tàng trữ trái phép chất ma tuý.</t>
  </si>
  <si>
    <t>Đội HSKTMT báo cáo: Hồi 11 giờ  20 phút ngày 04/10/2024, tại 
đoạn đường bê tông thôn Đội 5, xã Ngọc Lũ, huyện Bình Lục, đội HSKTMT phối hợp cùng Công an xã Ngọc Lũ phát hiện bắt quả tang Phạm Công Lực, sinh năm 1969, nơi thường trú thôn Đội 5, xã Ngọc Lũ, huyện Bình Lục, tỉnh Hà Nam đang có hành vi cất giữ trái phép 01 (một) gói được gói ngoài bằng giấy bạc màu vàng, bên trong chứa chất bột màu trắng dạng cục nghi là ma túy loại Heroine do Lực đang cầm trong lòng bàn tay trái giao nộp cho lực lượng Công an và khai nhận đó là gói Heroine của Lực vừa đi mua về cất giữ để sử dụng cho bản thân. Đội HSKTMT đang điêu tra xác minh theo quy đinh.</t>
  </si>
  <si>
    <t>3 bc</t>
  </si>
  <si>
    <t>1 có
 2 không</t>
  </si>
  <si>
    <t>TỔ CHỨC
 SỬ DỤNG</t>
  </si>
  <si>
    <t>khoảng 22h ngày 28/08/2024 tại khu vực ngã tư Tiên Lý, xã Đồn Xá, Công an xã Đồn Xá phối hợp với đội cs hsktmt Công an huyện và công an xã An Đổ phát hiện bắt quả tang Nguyễn Thành An sn 1988 nơi thường trú: An Bài 1, Đồng Du. Nơi ở hiện nay thôn Dân Khang Ninh, xã Tràng An có hành vi bán trái phép 02 túi nilong màu trắng bên trong chứa các sợi thực vật khô màu nâu Đối tượng khai nhận là ma túy tobaco Bán cho đối tượng không quen biết với giá 200.000đ, đối tượng mới kịp nhận tiền chưa kịp giao ma túy thì bị tổ công tác bắt giữ.  Ngoài ra An cũng tự giác giao nộp 03 túi Nilon màu trắng bên trong có các sợi thực vật khô màu nâu là ma túy tobaco An khai cất giữ để bán kiếm lời.</t>
  </si>
  <si>
    <t>hồi 8h30 ngày 27/8, Công an xã An Nội, phối hợp đội CSĐTHS và KTMT công an huyện, công an xã An Đổ, tổ chức tuần tra trên địa bàn thôn 2 bắt quả tang đối tượng Đoàn Trung Hiếu sn 1997 trú tại thôn cửa câu trại xã trung lương, có hành vi cất giữ 02 gói (Hiếu khai nhận là Hêroin mua về để sử dụng) đã bàn giao cho đội HSKTMT Công an huyện xử lý theo thẩm quyền</t>
  </si>
  <si>
    <t>Khoảng 15 giờ 00 phút, ngày 26/8/2024, Tổ công tác gồm: Công an xã Bối Cầu phối hợp với Công an xã An Nội và Đội CSĐTHS và KTMT phát hiện bắt quả tang Nguyễn Văn Mạc, sinh ngày 01/01/1975, nơi cư trú: Xóm 8, xã Nam Tiến, huyện Nam Trực, tỉnh Nam Định đang có hành vi tàng trữ: 01 (một) gói được gói bằng giấy bạc mầu trắng mở ra bên trong có 01 (một ) gói được gói bằng giấy bạc màu vàng mở ra bên trong chứa chất bột màu trắng dạng cục nghi là ma túy loại Heroi Mạc đang cầm ở trong lòng bàn tay trái giao nộp cho lực lượng Công an và khai nhận đó là gói ma tuý loại Heroin của Mạc vừa đi mua về cất giữ để sử dụng cho bản thân. Vụ việc bàn giao Đội CSĐTHS và KTMT thụ lý theo thẩm quyền.</t>
  </si>
  <si>
    <t>Hồi 19 giờ ngày 22/8/2024, tại đoạn đường bê tông thuộc thôn Đội 4, xã Hưng Công,huyện Bình Lục, tỉnh Hà Nam, tổ công tác của Công an xã phối hợp cùng tổ công tác đội cảnh sát hình sự-kinh tế-ma túy Công an huyện Bình Lục, tỉnh Hà Nam phát hiện, bắt quả tang Nguyễn Văn Quân, sinh năm 1996, trú tại: Thôn Đội 5, xã Hưng Công, huyện Bình Lục, tỉnh Hà Nam đang có hành vi cất giữ trái phép 02 (hai) túi ni lông màu trắng đều có kẹp nhựa viền màu đỏ, cụ thể: 01 túi bên trong có chứa tinh thể màu trắng và 01 túi bên trong có chứa 07 viên nén màu đỏ không rõ hình dạng do Quân đang cất giữ trong túi quần phía trước bên phải giao nộp cho lực lượng Công an và khai nhận đó là 02 túi ma tuý của Quân vừa đi mua về cất giữ để sử dụng cho bản thân. Hiện vụ việc công an huyện Bình Lục tiến hành xác minh, giải quyết (Quân là đối tượng sưu tra danh mục 3, hệ 2, loại B của Công an xã)</t>
  </si>
  <si>
    <t>Hồi 11 giờ 25 phút ngày 07/8/2024, tại đoạn đường nhựa thuộc thôn Mai Động, xã Trung Lương, huyện Bình Lục, tỉnh Hà Nam, tổ công tác của Công an huyện Bình Lục phối hợp cùng Công an xã Trung Lương, huyện Bình Lục, tỉnh Hà Nam phát hiện, bắt quả tang Vũ Văn Dưỡng, sinh năm 1992, trú tại: Thôn Phú Lão, xã Minh Thuận, huyện Vụ Bản, tỉnh Nam Định đang có hành vi cất giữ trái phép 01 (một) gói được gói ngoài bằng giấy bạc màu trắng, mở ra bên trong chứa chất bột màu trắng dạng cục do Dưỡng đang cầm ở trong lòng bàn tay phải giao nộp cho lực lượng Công an và khai nhận đó là gói ma tuý loại Heroin của Dưỡng vừa đi mua về cất giữ để sử dụng cho bản thân.</t>
  </si>
  <si>
    <t>Khoảng 10 giờ 00 phút ngày 27/7/2024, tại đoạn đường bê tông thôn 1, xã An Nội, huyện Bình Lục, tỉnh Hà Nam, tổ công tác Công an huyện Bình Lục phối hợp cùng Công an xã An Nội phát hiện bắt quả tang Trịnh Minh Thảo, sinh năm 1991, nơi thường trú tại thôn 1, xã An Nội, huyện Bình Lục, tỉnh Hà Nam đang có hành vi cất giữ trái phép 17 (mười bảy) gói đều được gói ngoài bằng giấy bạc màu vàng mở ra bên trong đều chứa chất bột màu trắng dạng cục, Thảo khai nhận là ma túy loại Heroine, Thảo vừa đi mua về cất giữ để sử dụng cho bản thân. 0,549g</t>
  </si>
  <si>
    <t>Khoảng 22 giờ 25 phút ngày 26/7/2024, tại đoạn đường bê tông thuộc thôn 4 Ngô Khê, xã Bình Nghĩa, huyện Bình Lục, tỉnh Hà Nam, tổ công tác Công an huyện Bình Lục phối hợp cùng Công an xã Bình Nghĩa phát hiện bắt quả tang Nguyễn Văn Hà, sinh năm 1996, nơi thường trú tại thôn 2 Ngô Khê, xã Bình Nghĩa, huyện Bình Lục, tỉnh Hà Nam có hành vi cất giữ trái phép 01 (một) túi ni lông màu trắng có kẹp nhựa viền màu xanh, bên trong chứa 06 (sáu) viên nén màu đỏ chưa rõ hình dạng Hà khai nhận là ma túy dạng ngựa của Hà vừa đi mua về cất giữ để sử dụng cho bản thân. 0,602g</t>
  </si>
  <si>
    <t>Khoảng 13h40’ ngày 22/12/2023 tại đường ĐT 496 thuộc địa phận thôn Nội 1 - xã Đồng Du - huyện Bình Lục, tổ công tác Công an huyện phối hợp với Công an xã Đồng Du, Công an xã Bối Cầu phát hiện, bắt quả tang Nguyễn Anh Tấn - SN 1980 trú tại thôn 6 Thượng Vỹ - xã Nhân Chính - huyện Lý Nhân đang có hành vi cất giữ 01 gói được gói ngoài bằng nilon màu đỏ, bên trong được gói bằng giấy màu trắng có chữ màu đen, có chứa chất bột màu trắng dạng cục. Tấn khai nhận là hê rô in mua về để sử dụng thì bị bắt giữ. Công an huyện đang tập trung điều tra làm rõ.</t>
  </si>
  <si>
    <t xml:space="preserve">Khoảng 0h15’ ngày 27/12/2023, tại chỗ ở của Nguyễn Đình Thắng – SN 2002, trú tại thôn đội 5, xã Hưng Công; tổ công tác Công an huyện gồm: Công an xã Hưng Công, Đội CSĐTTP về KT-MT phát hiện, bắt quả tang các đối tượng: Trần Văn Hữu – SN 1999, trú tại thôn Bảo Long, xã Mỹ Hà, huyện Mỹ Lộc, tỉnh Nam Định; Nguyễn Đình Thắng – SN 2002, Bùi Hoàng Phúc – SN 2005, đều trú tại thôn đội 5, xã Hưng Công; Vi Thị Huệ - SN 2004, trú tại Bản Cọ Muồng, xã Châu Kim, huyện Quế Phong, tỉnh Nghệ An; Vi Thị Tuyền – sinh ngày 05/6/2008, trú tại Bản Chiềng Ban 1, xã Châu Thắng, huyện Quỳ Châu, tỉnh Nghệ An đang có hành vi sử dụng trái phép chất ma túy; thu giữ 01 đĩa, 01 túi ni lon màu trắng có có miệng kẹp nhựa viền màu đỏ, 01 thẻ nhựa, 01 ống hút được quận bằng tờ tiền mệnh giá 10.000đ, 01 bật lửa, 05 điện thoại di động, 01 xe máy. Quá trình đấu tranh xác định: Thắng, Hữu, Phúc đang có hành vi sử dụng trái phép chất ma túy. Đội CSĐTTP về KT-MT đang hoàn thiện hồ sơ để xử lý theo quy định của pháp luật. </t>
  </si>
  <si>
    <t>Khoảng 20h30' ngày 22/01/2024 tại trục đường bê tông thuộc thôn Tiêu Hạ Bắc- xã Tiêu Động, Công an xã Tiêu Động phối hợp Đội Cảnh sát ĐTTP về KTMT Công an huyện tuần tra phát hiện, bắt quả tang đối tượng Nguyễn Xuân Hòa, sinh năm 1993 có HKTT tại xã Trung Lương, huyện Bình Lục đang có hành vi cất giữ trái phép 01 gói bên trong có chứa tinh thể màu trắng do Hòa cầm trong lòng bàn tay trái và giao nộp cho lực lượng Công an, Hòa khai nhận kaf ma túy đá mua về để sử dụng.</t>
  </si>
  <si>
    <t>Khoảng 10h15 ngày 07/6/2024, CAX An Nội phối hợp đội KTMT phát hiện bắt giữ Nguyễn Văn Đông, sn 1980, trú tại thôn 2, xã An Nội có hành vi cất giữ trái phép 01 gói bằng giấy bạc, đối tượng khai nhận đó là heroin mua sử dụng. Đội KTMT thụ lý</t>
  </si>
  <si>
    <t>Công an xã Hưng Công báo cáo: Khoảng 20 giờ 00 phút ngày 19/6/2024 tại đoạn đường nhựa thuộc thôn Đội 4, xã Hưng Công, huyện Bình Lục, tỉnh Hà Nam. Tổ công tác của Công an xã Hưng Công phối hợp với đội cảnh sát dttp hình sự-kinh tế-ma túy CAH phát hiện bắt quả tang đối tượng Đỗ Huy Thanh, sinh năm 1999, nơi thường trú: Thôn Đoài, xã Phú Minh, huyện Sóc Sơn, thành phố Hà Nội đang có hành vi bán trái phép 01 (một) túi nilon màu trắng miệng túi có kẹp nhựa viền màu đỏ bên trong chứa 05 (năm) viên nén màu đỏ không rõ hình dạng,Thanh khai nhận là ma túy dạng Ngựa bán cho người k không quen biết với giá 500.000 đồng, Thanh vừa nhận tiền của người thanh niên đó nhưng chưa kịp đưa túi ma tuý trên thì bị lực lượng Công an bắt quả tang. CAX đã bàn giao cho CQĐT CAH tiếp tục đấu tranh làm rõ.</t>
  </si>
  <si>
    <t>CAX Bồ Đề báo cáo: Khoảng 10h50p ngày 27/06/2024 tại đoạn đường thuộc thôn 3, xã Vũ Bản Công an xã Bồ Đề phối hợp cùng Đội CSHSKTMT, Công an xã An Ninh, Vũ Bản phát hiện bắt quả tang Nguyễn Văn Thiện sinh năm 1991 trú tại thôn 4, xã Vũ Bản huyện Bình Lục tỉnh Hà Nam đang có hành vi cất giữ trái phép 01( một) gói ngoài bằng nilon màu đen bên trong chứa chất bột màu trắng dạng cục do Thiện lấy trong túi quần phía trước bên phải giao nộp cho lực lượng công an và thành khẩn khai nhận đó là 01 gói heroin dạng cục của Thiện mua về cất giữ để sử dụng cho nhu cầu cá nhân. CAX đã bàn giao hồ sơ tang vật đối tượng cho đội HSKTMT Công an huyện Bình Lục xử lý theo quy định.</t>
  </si>
  <si>
    <t>khoảng 13h ngày 21/08/2024 trong quá trình TTKS đảm bảo ANTT tại địa phận c Công an xã Bồ Đề phối hợp với đội HSKTMT và tổ ANTT số 3 xã Bồ Đề phát hiện bắt quả tang Phạm Văn Thành sn:1972 trú tại sn: 203 Hoàng Văn Thụ phường Nguyễn Du, tp Nam Định có hành vi cất giữ trái phép tại lòng bàn tay phải 01 túi ni lon màu trắng có kẹp nhựa viền màu xanh bên trong chứa tinh thể màu trắng. Thành khai nhận đó là ma tuý đá Thành vừa đi mua về cất giữ để sử dụng cho bản thân. CAX đã bàn giao vụ việc cho đội HSKTMT thụ lý theo thẩm quyền.18:29/-strong/-heart:&gt;:o:-((:-h  T5 22/08/2024</t>
  </si>
  <si>
    <t>17h50 ngày 14/9/2024 tại đoạn đường nhựa thuộc thôn đội 5 xã Ngọc Lũ Công an xã Ngọc Lũ phối hợp với tổ công tác của Công an Bình Lục phát hiện bắt quả tang đối tượng Nguyễn Văn Khâm, sinh năm 1978, trú tại Thôn đội 1 xã Ngọc Lũ, Bình Lục, Hà Nam có hành vi cất giữ trái phép 01 gói hêroin Khâm khai nhận mua về để sử dụng. Công an xã đã bàn giao cho cơ quan CSĐT sử lý theo thẩm quyền.</t>
  </si>
  <si>
    <t xml:space="preserve"> Hồi 8h00 ngày 08/10/2024 tại đoạn đường nhựa thuộc
 thôn 5, xã ngọc lũ. Tổ công tác của công an xã ngọc lũ phát hiện bắt quả tang Nguyễn Thành Dân, sn 1986, trú tại thôn Nội Đọ, xã Bắc Lý, Lý Nhân đang có hành vi cất giữ trái phép 01 gói được gói ngoài bằng giấy màu trắng có in chữ màu đen bên trong chứa chất bột màu trắng dạng cục. Do Dân cầm trong lòng bàn tay trái giao nộp và thành khẩn khai nhận đó là gói hê rô in của Dân vừa mua về cất giữ để sử dụng cho bản thân. Côg an xã Ngọc Lũ đã bàn giao người và tang vật cho cơ quan Csdt côg an huyện thụ lý theo thẩm quyền.</t>
  </si>
  <si>
    <t>Hồi 15 giờ 30 phút ngày 09/10/2024 tại phòng ngủ nhà ở của
 Nguyễn Quý Nam, sinh năm 2000 nơi cư trú tổ dân phố Bình Thuận, thị trấn Bình Mỹ, huyện Bình Lục, tỉnh Hà Nam, Công an thị trấn Bình Mỹ phối hợp  tổ công tác Công an huyện Bình Lục  phát hiện bắt quả tang Nguyễn Quý Nam, sinh năm 25/01/2000 nơi cư trú tổ dân phố Bình Thuận, thị trấn Bình Mỹ, huyện Bình Lục, tỉnh Hà Nam; Nguyễn Văn Huy, sinh năm 20/4/2001, Nguyễn Phú Huy, sinh năm 27/5/2006 đều trú tại tổ dân phố An Tập, thị trấn Bình Mỹ, huyện Bình Lục, tỉnh Hà Nam có hành vi tổ chức sử dụng trái phép chất ma tuý.</t>
  </si>
  <si>
    <t>Có</t>
  </si>
  <si>
    <t>Hồi 21h ngày 11/10/2024 tại đoạn đường bê tông thôn Đỗ Khả Xuân, 
Tiêu Động. Đội HSKTMT phối hợp với CAX Tiêu Động phát hiện bắt quả tang Vũ Hoàng Vinh, sn 1996, nơi thường trú thôn Đồng Tập, La Sơn đang có hành vi cất giữ 01 túi nilon có kẹp nhựa viền màu đỏ, bên trong có 1 túi nilon có kẹp nhựa viền màu đỏ, bên trong cùng chứa tinh thể màu trắng. Vinh đã khai nhận đó là túi ma túy đá của Vinh vừa mua về cất giữ để sử dụng cho bản thân. Hiên đôi HSKTMT đang điêu tra giai quyêt theo quy đinh</t>
  </si>
  <si>
    <t>Công an xã An Nội báo cáo. Công an xã phối hộ đội ĐTTH tham mưu chủ tịch UBND
 huyện ra quyết định xử phạt vi phạm hành chính đối với: Trần Văn Quang sinh năm 1987 HKTT thôn 3 xã An Nội số tiền 7.500.000 đồng về hành vi buôn bán pháo nổ từ 1kg đến dưới 2kg. Theo điểm C khoản 3, điều 8, Nghị định số 98/2020/NĐ-CP của chính phủ.</t>
  </si>
  <si>
    <t>An Nôi</t>
  </si>
  <si>
    <t>UBND huyện</t>
  </si>
  <si>
    <t>Công an xã Bình Nghĩa báo cáo: sáng ngày 19/9/2024 công an xã Bình Nghĩa phôi hợ
p đội Quản lý thị trường số 1 kiểm tra cơ sở kinh doanh quần áo may sẵn của bà Trần Thị Thanh, sinh năm 1977 ; trú tại: thôn 1 Cát Lại. Qua kiểm tra phát hiện cơ sở kinh doanh không có giấy phép kinh doanh. Tổ công tiến hành lập bbvphc và xử lý theo điểm C, khoản 1, điều 62 nghị định 122/2021 ND - CP ngày 28/12/2021 quy định về xử phạt trong lĩnh vực kế hoạch và đầu tư</t>
  </si>
  <si>
    <t>hành vi</t>
  </si>
  <si>
    <t>gian lận thương mại</t>
  </si>
  <si>
    <t>tín dụng đen</t>
  </si>
  <si>
    <t>hàng cấm</t>
  </si>
  <si>
    <t>k hóa đơn</t>
  </si>
  <si>
    <t>k có giấy phép</t>
  </si>
  <si>
    <t>k có hóa đơn</t>
  </si>
  <si>
    <t>k  niêm yết giá</t>
  </si>
  <si>
    <t>hàng giả</t>
  </si>
  <si>
    <t>pháo Trịnh Nhật Dương, sinh năm 2008,  tổ dân phố Hòa Trung, tt Bình M,ỹ</t>
  </si>
  <si>
    <t>Cảnh cáo</t>
  </si>
  <si>
    <t>Hành vi "Không có biện pháp xử lý phân, nước thải chăn nuôi bảo đảm vệ sinh môi trường và gây ảnh hưởng đến người xung quanh</t>
  </si>
  <si>
    <t>hành vi " Vứt rác thải không đúng nơi quy định"</t>
  </si>
  <si>
    <t>CAX Tiêu Động báo cáo khoảng 8h00' ngày 12/10/2024 CAX tuần tra phát hiện
 anh Nguyễn Văn Thắng- SN 1980 trú tại thôn Đỗ Khả Xuân có hành vi vất rác thải sinh hoạt ko đúng nơi quy định.CAX đã tiến hành lập biên bản vụ việc và giải quyết vụ việc theo quy định.</t>
  </si>
  <si>
    <t>Ngày 24/05/2024 Công an xã đã tham mưu với UBND xã Bồ Đề tổ chức 
kiểm tra trang trại ông Đào Đình Giới sinh năm 1971 nơi ĐKHKTT thôn 1, xã Bồ Đề huyện Bình Lục, tỉnh Hà Nam. Tại thời điểm kiểm tra trang trại ông Đào Đình Giới có hành vi vi phạm quy định về xử lý chất thải rắn có nguồn gốc hữu cơ ra môi trường quy định tại điều 30 khoản 1 điểm b nghị định 14/2021/NĐ-CP. UBND xã Bồ Đề ra quyết định xử phạt 4.000.000đ về hành vi trên.</t>
  </si>
  <si>
    <t>Khoảng 15h00 ngày 26 tháng 10 năm 2024 tại đoạn đường nhựa thuộc thôn 1, xã Vũ Bản, huyện Bình Lục Công an xã Vũ Bản phối hợp với đội Hình sự, kinh tế, Ma túy Công an huyện Bình Lục bắt quả tang đối tượng Trần Phi Trường, sinh ngày 05/09/1984. Nơi cư trú: Thị trấn Cát Thành, huyện Trực Ninh, tỉnh Nam Định đang có hành vi cất giữ 01(một) túi nilon màu trắng, bên trong cùng chứa tinh thể màu trắng Trần Phi Trường khai nhận đó là ma túy đá Trường vừa mua về cất giữ để sử dụng cho bản thân. Công an xã Vũ Bản đã bàn giao người và tang vật cho Cơ quan Cảnh sát điều tra Công an huyện điều tra theo thâm quy định.</t>
  </si>
  <si>
    <t>Khoảng 20 giờ 00 phút, tối ngày 20/05/2024 tại đoạn mương nước giáp
 khu dân cư thuộc Tổ dân phố Thọ Lương, thị trấn Bình Mỹ, huyện Bình Lục, tỉnh Hà Nam, Công an thị trấn Bình Mỹ tuần tra phát hiện anh Nguyễn Tiến Hà, sinh năm 1981, trú tại: Tổ dân phố Thọ Lương, thị trấn Bình Mỹ, huyện Bình Lục, tỉnh Hà Nam có hành vi sử dụng bộ kích điện tự chế đánh bắt cá tự nhiên về ăn. Công an thị trấn Bình Mỹ đã tiến hành lập biên bản vụ việc và yêu cầu anh Hà cùng số tang vật về trụ sở Công an thị trấn Bình Mỹ để làm việc. Đồ vật thu giữ gồm: 01 bộ kích điện ( bao gồm 01 ác quy màu đen, 01 kích điện tự chế) 02 cần tre dài khoảng 3m có gắn khong kim loại dạng vợt, 01 ba lô màu đỏ đã qua sử dụng, 01 thùng sơn loại 5 lít, 01 đèn đội đầu.</t>
  </si>
  <si>
    <t>Khoảng 11 giờ 30 phút ngày 15/11/2024 tại đoạn đường trục xã thuộc địa phận thôn An Cao, xã An Đổ. Công an xã An Đổ phối hợp với Đội HS,KT,MT Công an huyện tuần tra phát hiện đối tượng Phạm Văn Tuyển sinh năm 1992 HKTT tại xóm 4 xã Châu Nhân, thị xã Hưng Nguyên, tỉnh Nghệ An, nơi ở hiện nay xóm 1, xã Nghĩa Trung, huyện Nghĩa Hưng, Nam Định đang có hành vi cất giữ 01 túi nilong màu trắng kẹp nhựa viền màu xanh bên trong chứa tinh thể màu trắng. Tuyển khai nhận đó là túi ma tuý của Tuyển, Tuyển cất giữ nhằm mục đích sử dụng. Công an xã bàn giao đội HS,MT Công an huyện thụ lý giải quyết theo thẩm quyền.</t>
  </si>
  <si>
    <t>Khoảng 12 giờ 10 phút ngày 21/11/2024, tại đoạn đường nhựa Thôn 3, xã Vũ Bản, huyện Bình Lục, tỉnh Hà Nam tổ công tác Công an huyện Bình Lục phối hợp cùng Công an xã Vũ Bản phát hiện bắt quả tang Khổng Văn Chinh, sinh năm 1964, nơi thường trú: Thôn Lang Xá, xã Mỹ Lộc, thành phố Nam Định, tỉnh Nam Định đang có hành vi bán trái phép 02 (hai) gói được gói ngoài bằng giấy bạc màu vàng, mở ra bên trong đều chứa chất bột màu trắng dạng cục (Chinh khai nhận đó là 02 (hai) gói heroine) cho một người thanh niên là bạn của Chinh đã quen biết từ trước với giá 600.000đ (sáu trăm nghìn đồng), Chinh vừa cầm tiền của người thanh niên đó nhưng chưa kịp bán 02 (hai) gói heroine trên thì bị lực lượng Công an phát hiện bắt quả tang
Cơ quan CSĐT Công an huyện tiếp tục đấu tranh làm rõ.</t>
  </si>
  <si>
    <t>Hồi 00 giờ 10 phút ngày 28/11/2024, tại đoạn đường bê tông thôn Mỹ Duệ, xã Tràng An, huyện Bình Lục, tỉnh Hà Nam tổ công tác Công
 an huyện Bình Lục phối hợp cùng Công an xã Tràng An phát hiện bắt quả tang Nguyễn Thành Chung, sinh năm 2005, nơi thường trú: Thôn 2 Vũ Điện, xã Chân Lý, huyện Lý Nhân, tỉnh Hà Nam đang có hành vi bán trái phép 02 (hai) túi nilong màu trắng miệng túi đều có kẹp nhựa viền màu đỏ, bên trong mỗi túi đều chứa tinh thể màu trắng, Chung khai nhận đó là 02 (hai) túi ma túy loại Ke cho người thanh niên không quen biết với giá 3.900.000 đồng nhưng chưa kịp giao ma túy, chưa kip nhân tiền thì bị lực lượng Công an phát hiện bắt quả tang, người thanh niên mua ma túy lợi dụng sơ hở đã bỏ chạy (Chung là đối tương Hiềm nghi không gian mạng do đôi HSKTMT xác lâp).</t>
  </si>
  <si>
    <t>Tạ Quang Thành sinh ngày 19/07/1989 số cccd 035089004116 trú tại thôn Đồng Tập, La Sơn</t>
  </si>
  <si>
    <t xml:space="preserve">Trần Việt Cường sinh năm 1984 trú tại thôn Duy Dương xã Trung Lương </t>
  </si>
  <si>
    <t>Hoàng Xuân Huy sinh năm 1992  trú tại thôn 5, xã Bồ Đề</t>
  </si>
  <si>
    <t>trần Đình Lợi sinh năm 1968  trú tại thôn 3, xã Bồ Đề vào cơ sở cai nghiện bắt buộc</t>
  </si>
  <si>
    <t xml:space="preserve">Nguyễn Văn Tuấn; sinh năm 1971  trú tại thôn đội 2, xã Ngọc Lũ </t>
  </si>
  <si>
    <t xml:space="preserve">Trần Văn Hiến ; sinh năm 1980  trú tại thôn đội 2, xã Ngọc Lũ </t>
  </si>
  <si>
    <t xml:space="preserve">Phạm Văn Thanh , sinh năm: 1996; trú tại : thôn 4 Cát Lại, Bình Nghĩa. </t>
  </si>
  <si>
    <t>Chu Văn Thực , sinh năm: 1986; trú tại : thôn 4, Bồ Đề</t>
  </si>
  <si>
    <t>Công an xã Hưng Công báo cáo. khoảng 23h ngày 19/11/2024, quá trình tuần
 tra phát hiện Lê Thị Kiều, sn 1974 trú tại Thôn Đội 5, xã Hưng Công điều khiển xe đạp điện (không đeo BKS) chở 01 bao tải từ công trường đường ĐT495B ra đường ĐT496. Nhận thấy có biểu hiện nghi vấn, Tổ công tác yêu cầu Kiều dừng xe để kiểm tra thì phát hiện bên trong bao tải là can nhựa đựng dầu dieren. Qua đấu tranh, Kiều khai nhận là mua của bảo vệ công trường đường ĐT495. CAX phối hợp với đội ĐTTH giải quyết theo quy định</t>
  </si>
  <si>
    <t xml:space="preserve">Đào Văn Ngọc - SN 1993 trú tại thôn Tiêu Hạ Nam </t>
  </si>
  <si>
    <t xml:space="preserve">Trần Văn Toàn sinh năm 1979 trú tại thôn cửa câu trại xã Trung Lương </t>
  </si>
  <si>
    <t>Ngô Tuấn Anh  sinh năm 1992 trú tại thôn Trung Sơn</t>
  </si>
  <si>
    <t>Nguyễn Quang Hợp  sinh năm 1990 trú tại tdp Thọ Lương</t>
  </si>
  <si>
    <t>Lưu Văn Thịnh trú tại thôn 4, xã Vũ Bản</t>
  </si>
  <si>
    <t xml:space="preserve"> Hoàng Ngọc Linh sn2003 trú tại TDP Cao cát</t>
  </si>
  <si>
    <t>Tiền</t>
  </si>
  <si>
    <t>Vũ Bá Miên</t>
  </si>
  <si>
    <t>Đào Đình Giới</t>
  </si>
  <si>
    <t>Trung lương</t>
  </si>
  <si>
    <t>Mua bán trái phép chất ma túy” xảy ra ngày 09/12/2024 tại thôn Tiên Lý, xã Đồn Xá, huyện Bình Lục, tỉnh Hà Nam khởi tố bị can Trần Việt An, sinh năm 2005 trú tại tổ dân phố Vĩnh Tiến, thị trấn Vĩnh Trụ, huyện Lý Nhân, tỉnh Hà Nam; Nguyễn Tố Gia Gia, sinh năm 2005 trú tại: Phường Trung Liệt, quận Đống Đa, Hà Nội; Đinh Đình Thịnh, sinh năm 2001, trú tại phường Thanh Xuân Bắc, quận Thanh Xuân, Hà Nội về hành vi “Mua bán trái phép chất ma túy” quy định tại khoản 1 Điều 251 Bộ luật hình sự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</si>
</sst>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Times New Roman"/>
      <family val="1"/>
    </font>
    <font>
      <b/>
      <sz val="10"/>
      <color theme="1"/>
      <name val="Times New Roman"/>
      <family val="1"/>
    </font>
    <font>
      <sz val="10"/>
      <color theme="1"/>
      <name val="Times New Roman"/>
      <family val="1"/>
    </font>
    <font>
      <b/>
      <sz val="11"/>
      <color theme="1"/>
      <name val="Times New Roman"/>
      <family val="1"/>
    </font>
    <font>
      <sz val="14"/>
      <color rgb="FFFF0000"/>
      <name val="Times New Roman"/>
      <family val="1"/>
    </font>
    <font>
      <b/>
      <sz val="10"/>
      <color rgb="FFFF0000"/>
      <name val="Times New Roman"/>
      <family val="1"/>
    </font>
    <font>
      <sz val="10"/>
      <color rgb="FFFF0000"/>
      <name val="Times New Roman"/>
      <family val="1"/>
    </font>
    <font>
      <sz val="14"/>
      <color theme="1"/>
      <name val="Times New Roman"/>
      <family val="1"/>
    </font>
    <font>
      <b/>
      <sz val="12"/>
      <color theme="1"/>
      <name val="Times New Roman"/>
      <family val="1"/>
    </font>
    <font>
      <sz val="12"/>
      <color theme="1"/>
      <name val="Times New Roman"/>
      <family val="1"/>
    </font>
    <font>
      <sz val="12"/>
      <color theme="1"/>
      <name val="Calibri"/>
      <family val="2"/>
      <scheme val="minor"/>
    </font>
    <font>
      <sz val="12"/>
      <color rgb="FFFF0000"/>
      <name val="Times New Roman"/>
      <family val="1"/>
    </font>
    <font>
      <sz val="12"/>
      <color rgb="FFFF0000"/>
      <name val="Calibri"/>
      <family val="2"/>
      <scheme val="minor"/>
    </font>
    <font>
      <sz val="10"/>
      <color rgb="FF000000"/>
      <name val="Times New Roman"/>
      <family val="1"/>
    </font>
    <font>
      <b/>
      <sz val="14"/>
      <color theme="1"/>
      <name val="Times New Roman"/>
      <family val="1"/>
    </font>
    <font>
      <sz val="10"/>
      <color theme="1"/>
      <name val="Calibri"/>
      <family val="2"/>
      <scheme val="minor"/>
    </font>
    <font>
      <sz val="10"/>
      <color rgb="FFFF0000"/>
      <name val="Calibri"/>
      <family val="2"/>
      <scheme val="minor"/>
    </font>
    <font>
      <sz val="12"/>
      <name val="Times New Roman"/>
      <family val="1"/>
    </font>
    <font>
      <b/>
      <sz val="11"/>
      <color theme="1"/>
      <name val="Calibri"/>
      <family val="2"/>
      <scheme val="minor"/>
    </font>
    <font>
      <sz val="11"/>
      <color theme="1"/>
      <name val="Calibri"/>
      <family val="2"/>
      <scheme val="minor"/>
    </font>
    <font>
      <sz val="9"/>
      <color rgb="FF081C36"/>
      <name val="Segoe UI"/>
      <family val="2"/>
    </font>
    <font>
      <sz val="13"/>
      <color theme="1"/>
      <name val="Times New Roman"/>
      <family val="1"/>
    </font>
    <font>
      <sz val="13"/>
      <color rgb="FF000000"/>
      <name val="Times New Roman"/>
      <family val="1"/>
    </font>
    <font>
      <b/>
      <sz val="12"/>
      <name val="Times New Roman"/>
      <family val="1"/>
    </font>
    <font>
      <sz val="12"/>
      <name val="Calibri"/>
      <family val="2"/>
      <scheme val="minor"/>
    </font>
    <font>
      <sz val="12"/>
      <name val="Segoe UI"/>
      <family val="2"/>
    </font>
    <font>
      <sz val="13"/>
      <color rgb="FF081C36"/>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43" fontId="20" fillId="0" borderId="0" applyFont="0" applyFill="0" applyBorder="0" applyAlignment="0" applyProtection="0"/>
  </cellStyleXfs>
  <cellXfs count="185">
    <xf numFmtId="0" fontId="0" fillId="0" borderId="0" xfId="0"/>
    <xf numFmtId="0" fontId="1" fillId="0" borderId="0" xfId="0" applyFont="1" applyAlignment="1">
      <alignment wrapText="1"/>
    </xf>
    <xf numFmtId="0" fontId="2" fillId="0" borderId="0" xfId="0" applyFont="1" applyAlignment="1">
      <alignment horizontal="left"/>
    </xf>
    <xf numFmtId="0" fontId="4" fillId="0" borderId="0" xfId="0" applyFont="1"/>
    <xf numFmtId="0" fontId="3" fillId="0" borderId="0" xfId="0" applyFont="1"/>
    <xf numFmtId="0" fontId="0" fillId="0" borderId="0" xfId="0" applyAlignment="1">
      <alignment wrapText="1"/>
    </xf>
    <xf numFmtId="14" fontId="1" fillId="0" borderId="0" xfId="0" applyNumberFormat="1" applyFont="1" applyAlignment="1">
      <alignment wrapText="1"/>
    </xf>
    <xf numFmtId="3" fontId="1" fillId="0" borderId="0" xfId="0" applyNumberFormat="1" applyFont="1" applyAlignment="1">
      <alignment wrapText="1"/>
    </xf>
    <xf numFmtId="14" fontId="0" fillId="0" borderId="0" xfId="0" applyNumberFormat="1"/>
    <xf numFmtId="0" fontId="1" fillId="0" borderId="0" xfId="0" applyFont="1" applyAlignment="1">
      <alignment horizontal="justify" vertical="center"/>
    </xf>
    <xf numFmtId="0" fontId="7" fillId="0" borderId="0" xfId="0" applyFont="1"/>
    <xf numFmtId="0" fontId="7" fillId="0" borderId="0" xfId="0" applyFont="1" applyAlignment="1">
      <alignment wrapText="1"/>
    </xf>
    <xf numFmtId="0" fontId="1" fillId="0" borderId="0" xfId="0" applyFont="1" applyAlignment="1">
      <alignment horizontal="left" vertical="center" wrapText="1"/>
    </xf>
    <xf numFmtId="0" fontId="2" fillId="0" borderId="0" xfId="0" applyFont="1"/>
    <xf numFmtId="0" fontId="8" fillId="0" borderId="0" xfId="0" applyFont="1" applyAlignment="1">
      <alignment wrapText="1"/>
    </xf>
    <xf numFmtId="14" fontId="7" fillId="0" borderId="0" xfId="0" applyNumberFormat="1" applyFont="1"/>
    <xf numFmtId="14" fontId="7" fillId="0" borderId="0" xfId="0" applyNumberFormat="1" applyFont="1" applyAlignment="1">
      <alignment wrapText="1"/>
    </xf>
    <xf numFmtId="0" fontId="1" fillId="0" borderId="0" xfId="0" applyFont="1"/>
    <xf numFmtId="14" fontId="1" fillId="0" borderId="0" xfId="0" applyNumberFormat="1" applyFont="1"/>
    <xf numFmtId="0" fontId="1" fillId="0" borderId="0" xfId="0" applyFont="1" applyAlignment="1">
      <alignment vertical="center"/>
    </xf>
    <xf numFmtId="0" fontId="10" fillId="0" borderId="0" xfId="0" applyFont="1"/>
    <xf numFmtId="0" fontId="11" fillId="0" borderId="0" xfId="0" applyFont="1"/>
    <xf numFmtId="3" fontId="10" fillId="0" borderId="0" xfId="0" applyNumberFormat="1" applyFont="1"/>
    <xf numFmtId="0" fontId="10" fillId="2" borderId="0" xfId="0" applyFont="1" applyFill="1"/>
    <xf numFmtId="0" fontId="8" fillId="2" borderId="0" xfId="0" applyFont="1" applyFill="1" applyAlignment="1">
      <alignment wrapText="1"/>
    </xf>
    <xf numFmtId="3" fontId="10" fillId="2" borderId="0" xfId="0" applyNumberFormat="1" applyFont="1" applyFill="1"/>
    <xf numFmtId="0" fontId="4" fillId="0" borderId="0" xfId="0" applyFont="1" applyAlignment="1">
      <alignment horizontal="justify" vertical="center"/>
    </xf>
    <xf numFmtId="0" fontId="4"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left"/>
    </xf>
    <xf numFmtId="0" fontId="2" fillId="0" borderId="1" xfId="0" applyFont="1" applyBorder="1" applyAlignment="1">
      <alignment horizontal="right" vertical="top" wrapText="1"/>
    </xf>
    <xf numFmtId="0" fontId="3" fillId="0" borderId="1" xfId="0" applyFont="1" applyBorder="1" applyAlignment="1">
      <alignment horizontal="justify" vertical="center"/>
    </xf>
    <xf numFmtId="0" fontId="3" fillId="0" borderId="1" xfId="0" applyFont="1" applyBorder="1"/>
    <xf numFmtId="0" fontId="3" fillId="0" borderId="1" xfId="0" applyFont="1" applyBorder="1" applyAlignment="1">
      <alignment wrapText="1"/>
    </xf>
    <xf numFmtId="14" fontId="2" fillId="0" borderId="1" xfId="0" applyNumberFormat="1" applyFont="1" applyBorder="1" applyAlignment="1">
      <alignment horizontal="right" vertical="center" wrapText="1"/>
    </xf>
    <xf numFmtId="0" fontId="14" fillId="0" borderId="1" xfId="0" applyFont="1" applyBorder="1" applyAlignment="1">
      <alignment wrapText="1"/>
    </xf>
    <xf numFmtId="14" fontId="2" fillId="0" borderId="1" xfId="0" applyNumberFormat="1" applyFont="1" applyBorder="1" applyAlignment="1">
      <alignment horizontal="right" wrapText="1"/>
    </xf>
    <xf numFmtId="14" fontId="6" fillId="0" borderId="1" xfId="0" applyNumberFormat="1" applyFont="1" applyBorder="1" applyAlignment="1">
      <alignment horizontal="center" vertical="center" wrapText="1"/>
    </xf>
    <xf numFmtId="0" fontId="16" fillId="0" borderId="1" xfId="0" applyFont="1" applyBorder="1" applyAlignment="1">
      <alignment horizontal="justify" vertical="center"/>
    </xf>
    <xf numFmtId="14" fontId="2" fillId="0" borderId="1" xfId="0" applyNumberFormat="1" applyFont="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horizontal="center" wrapText="1"/>
    </xf>
    <xf numFmtId="0" fontId="10" fillId="0" borderId="1" xfId="0" applyFont="1" applyBorder="1"/>
    <xf numFmtId="0" fontId="10" fillId="0" borderId="1" xfId="0" applyFont="1" applyBorder="1" applyAlignment="1">
      <alignment wrapText="1"/>
    </xf>
    <xf numFmtId="0" fontId="10" fillId="0" borderId="1" xfId="0" applyFont="1" applyBorder="1" applyAlignment="1">
      <alignment vertical="center"/>
    </xf>
    <xf numFmtId="0" fontId="9" fillId="0" borderId="1" xfId="0" applyFont="1" applyBorder="1" applyAlignment="1">
      <alignment vertical="center" wrapText="1"/>
    </xf>
    <xf numFmtId="14" fontId="2" fillId="0" borderId="1" xfId="0" applyNumberFormat="1" applyFont="1" applyBorder="1" applyAlignment="1">
      <alignment vertical="center"/>
    </xf>
    <xf numFmtId="0" fontId="3" fillId="0" borderId="1" xfId="0" applyFont="1" applyBorder="1" applyAlignment="1">
      <alignment vertical="center" wrapText="1"/>
    </xf>
    <xf numFmtId="0" fontId="2" fillId="0" borderId="1" xfId="0" applyFont="1" applyBorder="1" applyAlignment="1">
      <alignment horizontal="justify" vertical="center"/>
    </xf>
    <xf numFmtId="3" fontId="3" fillId="0" borderId="1" xfId="0" applyNumberFormat="1" applyFont="1" applyBorder="1"/>
    <xf numFmtId="14" fontId="3" fillId="0" borderId="1" xfId="0" applyNumberFormat="1" applyFont="1" applyBorder="1"/>
    <xf numFmtId="3" fontId="16" fillId="0" borderId="1" xfId="0" applyNumberFormat="1" applyFont="1" applyBorder="1"/>
    <xf numFmtId="0" fontId="11" fillId="0" borderId="1" xfId="0" applyFont="1" applyBorder="1"/>
    <xf numFmtId="14" fontId="16" fillId="0" borderId="1" xfId="0" applyNumberFormat="1" applyFont="1" applyBorder="1"/>
    <xf numFmtId="0" fontId="16" fillId="0" borderId="1" xfId="0" applyFont="1" applyBorder="1"/>
    <xf numFmtId="0" fontId="2" fillId="0" borderId="1" xfId="0" applyFont="1" applyBorder="1" applyAlignment="1">
      <alignment horizontal="center"/>
    </xf>
    <xf numFmtId="0" fontId="2" fillId="0" borderId="1" xfId="0" applyFont="1" applyBorder="1" applyAlignment="1">
      <alignment horizontal="center" wrapText="1"/>
    </xf>
    <xf numFmtId="0" fontId="7" fillId="0" borderId="1" xfId="0" applyFont="1" applyBorder="1"/>
    <xf numFmtId="0" fontId="2" fillId="0" borderId="1" xfId="0" applyFont="1" applyBorder="1"/>
    <xf numFmtId="0" fontId="2" fillId="0" borderId="1" xfId="0" applyFont="1" applyBorder="1" applyAlignment="1">
      <alignment horizontal="center" vertical="center"/>
    </xf>
    <xf numFmtId="0" fontId="15" fillId="0" borderId="0" xfId="0" applyFont="1"/>
    <xf numFmtId="0" fontId="3" fillId="0" borderId="1" xfId="0" applyFont="1" applyBorder="1" applyAlignment="1">
      <alignment horizontal="left" vertical="center" wrapText="1"/>
    </xf>
    <xf numFmtId="0" fontId="3" fillId="0" borderId="2" xfId="0" applyFont="1" applyBorder="1"/>
    <xf numFmtId="0" fontId="16" fillId="0" borderId="2" xfId="0" applyFont="1" applyBorder="1"/>
    <xf numFmtId="0" fontId="17" fillId="0" borderId="1" xfId="0" applyFont="1" applyBorder="1" applyAlignment="1">
      <alignment horizontal="justify" vertical="center"/>
    </xf>
    <xf numFmtId="0" fontId="7" fillId="0" borderId="1" xfId="0" applyFont="1" applyBorder="1" applyAlignment="1">
      <alignment wrapText="1"/>
    </xf>
    <xf numFmtId="0" fontId="7" fillId="0" borderId="1" xfId="0" applyFont="1" applyBorder="1" applyAlignment="1">
      <alignment horizontal="justify" vertical="center"/>
    </xf>
    <xf numFmtId="3" fontId="10" fillId="0" borderId="1" xfId="0" applyNumberFormat="1" applyFont="1" applyBorder="1"/>
    <xf numFmtId="0" fontId="13" fillId="0" borderId="1" xfId="0" applyFont="1" applyBorder="1"/>
    <xf numFmtId="0" fontId="1" fillId="0" borderId="1" xfId="0" applyFont="1" applyBorder="1" applyAlignment="1">
      <alignment horizontal="left" vertical="center" wrapText="1"/>
    </xf>
    <xf numFmtId="0" fontId="12" fillId="0" borderId="1" xfId="0" applyFont="1" applyBorder="1"/>
    <xf numFmtId="0" fontId="1" fillId="0" borderId="1" xfId="0" applyFont="1" applyBorder="1" applyAlignment="1">
      <alignment horizontal="justify" vertical="center"/>
    </xf>
    <xf numFmtId="3" fontId="11" fillId="0" borderId="1" xfId="0" applyNumberFormat="1" applyFont="1" applyBorder="1"/>
    <xf numFmtId="14" fontId="11" fillId="0" borderId="1" xfId="0" applyNumberFormat="1" applyFont="1" applyBorder="1"/>
    <xf numFmtId="3" fontId="13" fillId="0" borderId="1" xfId="0" applyNumberFormat="1" applyFont="1" applyBorder="1"/>
    <xf numFmtId="0" fontId="0" fillId="0" borderId="1" xfId="0" applyBorder="1"/>
    <xf numFmtId="0" fontId="2" fillId="0" borderId="1" xfId="0" applyFont="1" applyBorder="1" applyAlignment="1">
      <alignment wrapText="1"/>
    </xf>
    <xf numFmtId="0" fontId="3" fillId="0" borderId="1" xfId="0" applyFont="1" applyBorder="1" applyAlignment="1">
      <alignment vertical="top" wrapText="1"/>
    </xf>
    <xf numFmtId="0" fontId="10" fillId="0" borderId="1" xfId="0" applyFont="1" applyBorder="1" applyAlignment="1">
      <alignment horizontal="justify" vertical="center"/>
    </xf>
    <xf numFmtId="0" fontId="1" fillId="0" borderId="1" xfId="0" applyFont="1" applyBorder="1"/>
    <xf numFmtId="0" fontId="1" fillId="0" borderId="1" xfId="0" applyFont="1" applyBorder="1" applyAlignment="1">
      <alignment wrapText="1"/>
    </xf>
    <xf numFmtId="0" fontId="5" fillId="0" borderId="1" xfId="0" applyFont="1" applyBorder="1" applyAlignment="1">
      <alignment horizontal="justify" vertical="center"/>
    </xf>
    <xf numFmtId="0" fontId="18" fillId="0" borderId="1" xfId="0" applyFont="1" applyBorder="1"/>
    <xf numFmtId="0" fontId="18" fillId="0" borderId="1" xfId="0" applyFont="1" applyBorder="1" applyAlignment="1">
      <alignment wrapText="1"/>
    </xf>
    <xf numFmtId="3" fontId="18" fillId="0" borderId="1" xfId="0" applyNumberFormat="1" applyFont="1" applyBorder="1"/>
    <xf numFmtId="14" fontId="18" fillId="0" borderId="1" xfId="0" applyNumberFormat="1" applyFont="1" applyBorder="1"/>
    <xf numFmtId="0" fontId="9" fillId="0" borderId="1" xfId="0" applyFont="1" applyBorder="1"/>
    <xf numFmtId="3" fontId="11" fillId="0" borderId="0" xfId="0" applyNumberFormat="1" applyFont="1"/>
    <xf numFmtId="0" fontId="0" fillId="0" borderId="1" xfId="0" applyBorder="1" applyAlignment="1">
      <alignment wrapText="1"/>
    </xf>
    <xf numFmtId="3" fontId="0" fillId="0" borderId="1" xfId="0" applyNumberFormat="1" applyBorder="1"/>
    <xf numFmtId="14" fontId="0" fillId="0" borderId="1" xfId="0" applyNumberFormat="1" applyBorder="1"/>
    <xf numFmtId="0" fontId="18" fillId="0" borderId="0" xfId="0" applyFont="1"/>
    <xf numFmtId="0" fontId="0" fillId="0" borderId="2" xfId="0" applyBorder="1" applyAlignment="1">
      <alignment wrapText="1"/>
    </xf>
    <xf numFmtId="3" fontId="0" fillId="0" borderId="0" xfId="0" applyNumberFormat="1"/>
    <xf numFmtId="0" fontId="0" fillId="0" borderId="2" xfId="0" applyBorder="1"/>
    <xf numFmtId="0" fontId="11" fillId="0" borderId="3" xfId="0" applyFont="1" applyBorder="1"/>
    <xf numFmtId="0" fontId="10" fillId="0" borderId="3" xfId="0" applyFont="1" applyBorder="1" applyAlignment="1">
      <alignment horizontal="justify" vertical="center"/>
    </xf>
    <xf numFmtId="0" fontId="11" fillId="0" borderId="1" xfId="0" applyFont="1" applyBorder="1" applyAlignment="1">
      <alignment wrapText="1"/>
    </xf>
    <xf numFmtId="0" fontId="19" fillId="0" borderId="1" xfId="0" applyFont="1" applyBorder="1"/>
    <xf numFmtId="0" fontId="10" fillId="0" borderId="4" xfId="0" applyFont="1" applyBorder="1"/>
    <xf numFmtId="0" fontId="0" fillId="0" borderId="3" xfId="0" applyBorder="1" applyAlignment="1">
      <alignment wrapText="1"/>
    </xf>
    <xf numFmtId="0" fontId="18" fillId="0" borderId="1" xfId="0" applyFont="1" applyBorder="1" applyAlignment="1">
      <alignment horizontal="justify" vertical="center"/>
    </xf>
    <xf numFmtId="0" fontId="9" fillId="0" borderId="0" xfId="0" applyFont="1" applyAlignment="1">
      <alignment horizontal="center"/>
    </xf>
    <xf numFmtId="14" fontId="18" fillId="0" borderId="1" xfId="0" applyNumberFormat="1" applyFont="1" applyBorder="1" applyAlignment="1">
      <alignment wrapText="1"/>
    </xf>
    <xf numFmtId="164" fontId="11" fillId="0" borderId="1" xfId="1" applyNumberFormat="1" applyFont="1" applyBorder="1"/>
    <xf numFmtId="3" fontId="11" fillId="0" borderId="3" xfId="0" applyNumberFormat="1" applyFont="1" applyBorder="1"/>
    <xf numFmtId="164" fontId="10" fillId="0" borderId="0" xfId="0" applyNumberFormat="1" applyFont="1"/>
    <xf numFmtId="0" fontId="21" fillId="0" borderId="0" xfId="0" applyFont="1" applyAlignment="1">
      <alignment wrapText="1"/>
    </xf>
    <xf numFmtId="14" fontId="10" fillId="0" borderId="0" xfId="0" applyNumberFormat="1" applyFont="1"/>
    <xf numFmtId="16" fontId="11" fillId="0" borderId="1" xfId="0" applyNumberFormat="1" applyFont="1" applyBorder="1"/>
    <xf numFmtId="0" fontId="22" fillId="0" borderId="1" xfId="0" applyFont="1" applyBorder="1" applyAlignment="1">
      <alignment wrapText="1"/>
    </xf>
    <xf numFmtId="0" fontId="22" fillId="0" borderId="1" xfId="0" applyFont="1" applyBorder="1" applyAlignment="1">
      <alignment horizontal="left" wrapText="1"/>
    </xf>
    <xf numFmtId="0" fontId="23" fillId="0" borderId="1" xfId="0" applyFont="1" applyBorder="1" applyAlignment="1">
      <alignment horizontal="left" wrapText="1"/>
    </xf>
    <xf numFmtId="14" fontId="22" fillId="0" borderId="1" xfId="0" applyNumberFormat="1" applyFont="1" applyBorder="1" applyAlignment="1">
      <alignment horizontal="left" wrapText="1"/>
    </xf>
    <xf numFmtId="0" fontId="22" fillId="0" borderId="1" xfId="0" applyFont="1" applyBorder="1" applyAlignment="1">
      <alignment horizontal="left" vertical="center" wrapText="1"/>
    </xf>
    <xf numFmtId="14" fontId="22" fillId="0" borderId="1" xfId="0" applyNumberFormat="1" applyFont="1" applyBorder="1" applyAlignment="1">
      <alignment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4" fontId="22" fillId="0" borderId="1" xfId="0" applyNumberFormat="1" applyFont="1" applyBorder="1" applyAlignment="1">
      <alignment horizontal="left" vertical="center" wrapText="1"/>
    </xf>
    <xf numFmtId="16" fontId="0" fillId="0" borderId="0" xfId="0" applyNumberFormat="1"/>
    <xf numFmtId="16" fontId="11" fillId="0" borderId="0" xfId="0" applyNumberFormat="1" applyFont="1"/>
    <xf numFmtId="0" fontId="1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11" fillId="0" borderId="5" xfId="0" applyFont="1" applyBorder="1"/>
    <xf numFmtId="3" fontId="3" fillId="0" borderId="6" xfId="0" applyNumberFormat="1" applyFont="1" applyBorder="1"/>
    <xf numFmtId="3" fontId="3" fillId="0" borderId="5" xfId="0" applyNumberFormat="1" applyFont="1" applyBorder="1"/>
    <xf numFmtId="3" fontId="16" fillId="0" borderId="5" xfId="0" applyNumberFormat="1" applyFont="1" applyBorder="1"/>
    <xf numFmtId="3" fontId="13" fillId="0" borderId="5" xfId="0" applyNumberFormat="1" applyFont="1" applyBorder="1"/>
    <xf numFmtId="3" fontId="11" fillId="0" borderId="5" xfId="0" applyNumberFormat="1" applyFont="1" applyBorder="1"/>
    <xf numFmtId="3" fontId="10" fillId="0" borderId="5" xfId="0" applyNumberFormat="1" applyFont="1" applyBorder="1"/>
    <xf numFmtId="3" fontId="11" fillId="0" borderId="7" xfId="0" applyNumberFormat="1" applyFont="1" applyBorder="1"/>
    <xf numFmtId="164" fontId="11" fillId="0" borderId="5" xfId="1" applyNumberFormat="1" applyFont="1" applyBorder="1"/>
    <xf numFmtId="16" fontId="16" fillId="0" borderId="1" xfId="0" applyNumberFormat="1" applyFont="1" applyBorder="1"/>
    <xf numFmtId="0" fontId="18" fillId="0" borderId="1" xfId="0" applyFont="1" applyBorder="1" applyAlignment="1">
      <alignment horizontal="justify" vertical="center" wrapText="1"/>
    </xf>
    <xf numFmtId="3" fontId="18" fillId="0" borderId="1" xfId="0" applyNumberFormat="1" applyFont="1" applyBorder="1" applyAlignment="1">
      <alignment wrapText="1"/>
    </xf>
    <xf numFmtId="16" fontId="18" fillId="0" borderId="1" xfId="0" applyNumberFormat="1" applyFont="1" applyBorder="1"/>
    <xf numFmtId="164" fontId="18" fillId="0" borderId="1" xfId="1" applyNumberFormat="1" applyFont="1" applyBorder="1"/>
    <xf numFmtId="0" fontId="24" fillId="0" borderId="1" xfId="0" applyFont="1" applyBorder="1" applyAlignment="1">
      <alignment horizontal="center"/>
    </xf>
    <xf numFmtId="0" fontId="24" fillId="0" borderId="1" xfId="0" applyFont="1" applyBorder="1" applyAlignment="1">
      <alignment horizontal="center" wrapText="1"/>
    </xf>
    <xf numFmtId="0" fontId="24" fillId="0" borderId="1" xfId="0" applyFont="1" applyBorder="1" applyAlignment="1">
      <alignment horizontal="left" vertical="center"/>
    </xf>
    <xf numFmtId="0" fontId="25" fillId="0" borderId="1" xfId="0" applyFont="1" applyBorder="1" applyAlignment="1">
      <alignment horizontal="justify" vertical="center"/>
    </xf>
    <xf numFmtId="0" fontId="25" fillId="0" borderId="1" xfId="0" applyFont="1" applyBorder="1" applyAlignment="1">
      <alignment wrapText="1"/>
    </xf>
    <xf numFmtId="0" fontId="18" fillId="0" borderId="1" xfId="0" applyFont="1" applyBorder="1" applyAlignment="1">
      <alignment horizontal="left" wrapText="1"/>
    </xf>
    <xf numFmtId="0" fontId="26" fillId="0" borderId="1" xfId="0" applyFont="1" applyBorder="1" applyAlignment="1">
      <alignment wrapText="1"/>
    </xf>
    <xf numFmtId="0" fontId="12" fillId="3" borderId="0" xfId="0" applyFont="1" applyFill="1" applyAlignment="1">
      <alignment horizontal="center" vertical="center"/>
    </xf>
    <xf numFmtId="0" fontId="10" fillId="3" borderId="0" xfId="0" applyFont="1" applyFill="1" applyAlignment="1">
      <alignment horizontal="center" vertical="center"/>
    </xf>
    <xf numFmtId="14" fontId="10" fillId="3" borderId="0" xfId="0" applyNumberFormat="1" applyFont="1" applyFill="1" applyAlignment="1">
      <alignment horizontal="center" vertical="center"/>
    </xf>
    <xf numFmtId="0" fontId="24" fillId="3" borderId="1" xfId="0" applyFont="1" applyFill="1" applyBorder="1" applyAlignment="1">
      <alignment horizontal="center" vertical="center"/>
    </xf>
    <xf numFmtId="14" fontId="24" fillId="3" borderId="1"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14" fontId="18" fillId="3" borderId="0" xfId="0" applyNumberFormat="1" applyFont="1" applyFill="1" applyAlignment="1">
      <alignment horizontal="center" vertical="center" wrapText="1"/>
    </xf>
    <xf numFmtId="0" fontId="18"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14" fontId="18" fillId="3" borderId="3" xfId="0" applyNumberFormat="1" applyFont="1" applyFill="1" applyBorder="1" applyAlignment="1">
      <alignment horizontal="center" vertical="center" wrapText="1"/>
    </xf>
    <xf numFmtId="14" fontId="18" fillId="3" borderId="1" xfId="0" applyNumberFormat="1" applyFont="1" applyFill="1" applyBorder="1" applyAlignment="1">
      <alignment horizontal="center" vertical="center"/>
    </xf>
    <xf numFmtId="14" fontId="24" fillId="3" borderId="1" xfId="0" applyNumberFormat="1"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left" wrapText="1"/>
    </xf>
    <xf numFmtId="14" fontId="18"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2" fillId="2" borderId="0" xfId="0" applyFont="1" applyFill="1" applyAlignment="1">
      <alignment horizontal="center" vertical="center"/>
    </xf>
    <xf numFmtId="14"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16" fontId="22" fillId="0" borderId="0" xfId="0" applyNumberFormat="1" applyFont="1" applyAlignment="1">
      <alignment wrapText="1"/>
    </xf>
    <xf numFmtId="0" fontId="22" fillId="0" borderId="0" xfId="0" applyFont="1"/>
    <xf numFmtId="0" fontId="27" fillId="0" borderId="0" xfId="0" applyFont="1"/>
    <xf numFmtId="16" fontId="22" fillId="0" borderId="0" xfId="0" applyNumberFormat="1" applyFont="1"/>
    <xf numFmtId="0" fontId="10"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24" fillId="3" borderId="4" xfId="0" applyFont="1" applyFill="1" applyBorder="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15" fillId="0" borderId="0" xfId="0" applyFont="1" applyAlignment="1">
      <alignment horizontal="center"/>
    </xf>
    <xf numFmtId="0" fontId="8" fillId="0" borderId="0" xfId="0" applyFont="1" applyAlignment="1">
      <alignment horizontal="center"/>
    </xf>
    <xf numFmtId="0" fontId="9" fillId="3"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zoomScale="110" zoomScaleNormal="110" workbookViewId="0">
      <selection activeCell="A13" sqref="A13:XFD13"/>
    </sheetView>
  </sheetViews>
  <sheetFormatPr defaultColWidth="9.109375" defaultRowHeight="13.2" x14ac:dyDescent="0.25"/>
  <cols>
    <col min="1" max="1" width="4.44140625" style="4" customWidth="1"/>
    <col min="2" max="2" width="15" style="4" customWidth="1"/>
    <col min="3" max="3" width="72.88671875" style="4" customWidth="1"/>
    <col min="4" max="4" width="21.6640625" style="4" bestFit="1" customWidth="1"/>
    <col min="5" max="5" width="12.109375" style="4" customWidth="1"/>
    <col min="6" max="6" width="12.44140625" style="4" bestFit="1" customWidth="1"/>
    <col min="7" max="16384" width="9.109375" style="4"/>
  </cols>
  <sheetData>
    <row r="1" spans="1:6" ht="15" customHeight="1" x14ac:dyDescent="0.25">
      <c r="A1" s="179" t="s">
        <v>180</v>
      </c>
      <c r="B1" s="179"/>
      <c r="C1" s="179"/>
      <c r="D1" s="179"/>
      <c r="E1" s="179"/>
      <c r="F1" s="179"/>
    </row>
    <row r="3" spans="1:6" ht="27.6" x14ac:dyDescent="0.25">
      <c r="A3" s="27" t="s">
        <v>0</v>
      </c>
      <c r="B3" s="27" t="s">
        <v>1</v>
      </c>
      <c r="C3" s="27" t="s">
        <v>2</v>
      </c>
      <c r="D3" s="28" t="s">
        <v>4</v>
      </c>
      <c r="E3" s="28" t="s">
        <v>3</v>
      </c>
      <c r="F3" s="28" t="s">
        <v>6</v>
      </c>
    </row>
    <row r="4" spans="1:6" ht="141" customHeight="1" x14ac:dyDescent="0.25">
      <c r="A4" s="29">
        <v>1</v>
      </c>
      <c r="B4" s="30" t="s">
        <v>143</v>
      </c>
      <c r="C4" s="31" t="s">
        <v>121</v>
      </c>
      <c r="D4" s="32" t="s">
        <v>124</v>
      </c>
      <c r="E4" s="32" t="s">
        <v>141</v>
      </c>
      <c r="F4" s="32"/>
    </row>
    <row r="5" spans="1:6" ht="192" customHeight="1" x14ac:dyDescent="0.25">
      <c r="A5" s="29">
        <v>2</v>
      </c>
      <c r="B5" s="30" t="s">
        <v>58</v>
      </c>
      <c r="C5" s="31" t="s">
        <v>82</v>
      </c>
      <c r="D5" s="32" t="s">
        <v>125</v>
      </c>
      <c r="E5" s="32" t="s">
        <v>141</v>
      </c>
      <c r="F5" s="76" t="s">
        <v>178</v>
      </c>
    </row>
    <row r="6" spans="1:6" ht="144" customHeight="1" x14ac:dyDescent="0.25">
      <c r="A6" s="29">
        <v>3</v>
      </c>
      <c r="B6" s="34">
        <v>45505</v>
      </c>
      <c r="C6" s="35" t="s">
        <v>107</v>
      </c>
      <c r="D6" s="32" t="s">
        <v>122</v>
      </c>
      <c r="E6" s="32" t="s">
        <v>141</v>
      </c>
      <c r="F6" s="32"/>
    </row>
    <row r="7" spans="1:6" ht="221.25" customHeight="1" x14ac:dyDescent="0.25">
      <c r="A7" s="29">
        <v>4</v>
      </c>
      <c r="B7" s="36">
        <v>45505</v>
      </c>
      <c r="C7" s="33" t="s">
        <v>119</v>
      </c>
      <c r="D7" s="32" t="s">
        <v>123</v>
      </c>
      <c r="E7" s="32" t="s">
        <v>141</v>
      </c>
      <c r="F7" s="76" t="s">
        <v>178</v>
      </c>
    </row>
    <row r="8" spans="1:6" ht="193.2" x14ac:dyDescent="0.25">
      <c r="A8" s="29">
        <v>5</v>
      </c>
      <c r="B8" s="37">
        <v>45598</v>
      </c>
      <c r="C8" s="38" t="s">
        <v>167</v>
      </c>
      <c r="D8" s="32" t="s">
        <v>124</v>
      </c>
      <c r="E8" s="32" t="s">
        <v>141</v>
      </c>
      <c r="F8" s="32"/>
    </row>
    <row r="9" spans="1:6" ht="92.4" x14ac:dyDescent="0.25">
      <c r="A9" s="29">
        <v>6</v>
      </c>
      <c r="B9" s="39" t="s">
        <v>175</v>
      </c>
      <c r="C9" s="33" t="s">
        <v>174</v>
      </c>
      <c r="D9" s="32" t="s">
        <v>179</v>
      </c>
      <c r="E9" s="32" t="s">
        <v>141</v>
      </c>
      <c r="F9" s="32"/>
    </row>
    <row r="10" spans="1:6" ht="86.25" customHeight="1" x14ac:dyDescent="0.25">
      <c r="A10" s="29">
        <v>7</v>
      </c>
      <c r="B10" s="58" t="s">
        <v>201</v>
      </c>
      <c r="C10" s="61" t="s">
        <v>210</v>
      </c>
      <c r="D10" s="32" t="s">
        <v>124</v>
      </c>
      <c r="E10" s="32" t="s">
        <v>141</v>
      </c>
      <c r="F10" s="32"/>
    </row>
    <row r="11" spans="1:6" ht="39.6" x14ac:dyDescent="0.25">
      <c r="A11" s="29">
        <v>8</v>
      </c>
      <c r="B11" s="32"/>
      <c r="C11" s="33" t="s">
        <v>202</v>
      </c>
      <c r="D11" s="32" t="s">
        <v>203</v>
      </c>
      <c r="E11" s="32" t="s">
        <v>141</v>
      </c>
      <c r="F11" s="32"/>
    </row>
    <row r="12" spans="1:6" ht="13.8" x14ac:dyDescent="0.25">
      <c r="A12" s="29">
        <v>9</v>
      </c>
      <c r="B12" s="65" t="s">
        <v>204</v>
      </c>
      <c r="C12" s="69" t="s">
        <v>205</v>
      </c>
      <c r="D12" s="32" t="s">
        <v>206</v>
      </c>
      <c r="E12" s="32" t="s">
        <v>141</v>
      </c>
      <c r="F12" s="32"/>
    </row>
    <row r="13" spans="1:6" ht="26.4" x14ac:dyDescent="0.25">
      <c r="A13" s="29"/>
      <c r="B13" s="65"/>
      <c r="C13" s="77" t="s">
        <v>239</v>
      </c>
      <c r="D13" s="77" t="s">
        <v>234</v>
      </c>
      <c r="E13" s="32"/>
      <c r="F13" s="58" t="s">
        <v>178</v>
      </c>
    </row>
    <row r="14" spans="1:6" ht="13.8" x14ac:dyDescent="0.25">
      <c r="A14" s="2"/>
      <c r="B14" s="16"/>
      <c r="C14" s="12"/>
    </row>
    <row r="15" spans="1:6" ht="13.8" x14ac:dyDescent="0.25">
      <c r="A15" s="2"/>
      <c r="B15" s="16"/>
      <c r="C15" s="12"/>
    </row>
    <row r="16" spans="1:6" ht="13.8" x14ac:dyDescent="0.25">
      <c r="A16" s="2"/>
      <c r="B16" s="16"/>
      <c r="C16" s="12"/>
    </row>
    <row r="17" spans="1:3" ht="13.8" x14ac:dyDescent="0.25">
      <c r="A17" s="2"/>
      <c r="B17" s="11"/>
      <c r="C17" s="12"/>
    </row>
    <row r="18" spans="1:3" x14ac:dyDescent="0.25">
      <c r="A18" s="2"/>
      <c r="B18" s="10"/>
    </row>
    <row r="19" spans="1:3" x14ac:dyDescent="0.25">
      <c r="A19" s="2"/>
      <c r="B19" s="10"/>
    </row>
    <row r="20" spans="1:3" x14ac:dyDescent="0.25">
      <c r="A20" s="2"/>
      <c r="B20" s="10"/>
    </row>
    <row r="21" spans="1:3" x14ac:dyDescent="0.25">
      <c r="A21" s="2"/>
      <c r="B21" s="10"/>
    </row>
    <row r="22" spans="1:3" x14ac:dyDescent="0.25">
      <c r="A22" s="2"/>
      <c r="B22" s="10"/>
    </row>
    <row r="23" spans="1:3" x14ac:dyDescent="0.25">
      <c r="A23" s="2"/>
      <c r="B23" s="10"/>
    </row>
    <row r="24" spans="1:3" x14ac:dyDescent="0.25">
      <c r="A24" s="2"/>
      <c r="B24" s="10"/>
    </row>
    <row r="25" spans="1:3" x14ac:dyDescent="0.25">
      <c r="A25" s="2"/>
      <c r="B25" s="15"/>
    </row>
    <row r="26" spans="1:3" x14ac:dyDescent="0.25">
      <c r="A26" s="2"/>
      <c r="B26" s="10"/>
    </row>
    <row r="27" spans="1:3" x14ac:dyDescent="0.25">
      <c r="A27" s="2"/>
      <c r="B27" s="10"/>
    </row>
    <row r="28" spans="1:3" ht="165" customHeight="1" x14ac:dyDescent="0.35">
      <c r="A28" s="2"/>
      <c r="B28" s="10"/>
      <c r="C28" s="14"/>
    </row>
    <row r="29" spans="1:3" x14ac:dyDescent="0.25">
      <c r="A29" s="2"/>
      <c r="B29" s="10"/>
    </row>
    <row r="30" spans="1:3" x14ac:dyDescent="0.25">
      <c r="A30" s="2"/>
      <c r="B30" s="10"/>
    </row>
    <row r="31" spans="1:3" x14ac:dyDescent="0.25">
      <c r="A31" s="2"/>
      <c r="B31" s="15"/>
    </row>
    <row r="32" spans="1:3" x14ac:dyDescent="0.25">
      <c r="A32" s="2"/>
      <c r="B32" s="10"/>
    </row>
    <row r="33" spans="1:3" x14ac:dyDescent="0.25">
      <c r="A33" s="2"/>
      <c r="B33" s="10"/>
    </row>
    <row r="34" spans="1:3" ht="18.75" customHeight="1" x14ac:dyDescent="0.25">
      <c r="A34" s="2"/>
      <c r="B34" s="10"/>
      <c r="C34" s="1"/>
    </row>
    <row r="35" spans="1:3" ht="13.8" x14ac:dyDescent="0.25">
      <c r="A35" s="2"/>
      <c r="B35" s="10"/>
      <c r="C35" s="9"/>
    </row>
    <row r="36" spans="1:3" x14ac:dyDescent="0.25">
      <c r="A36" s="2"/>
      <c r="B36" s="15"/>
    </row>
    <row r="37" spans="1:3" x14ac:dyDescent="0.25">
      <c r="A37" s="2"/>
      <c r="B37" s="10"/>
    </row>
    <row r="38" spans="1:3" x14ac:dyDescent="0.25">
      <c r="A38" s="2"/>
      <c r="B38" s="10"/>
    </row>
  </sheetData>
  <mergeCells count="1">
    <mergeCell ref="A1:F1"/>
  </mergeCells>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6"/>
  <sheetViews>
    <sheetView topLeftCell="A10" zoomScale="70" zoomScaleNormal="70" workbookViewId="0">
      <selection activeCell="A37" sqref="A37"/>
    </sheetView>
  </sheetViews>
  <sheetFormatPr defaultRowHeight="14.4" x14ac:dyDescent="0.3"/>
  <cols>
    <col min="1" max="1" width="6.88671875" customWidth="1"/>
    <col min="2" max="2" width="16.44140625" customWidth="1"/>
    <col min="3" max="3" width="89.44140625" customWidth="1"/>
    <col min="4" max="4" width="50.5546875" customWidth="1"/>
  </cols>
  <sheetData>
    <row r="1" spans="1:9" ht="17.399999999999999" x14ac:dyDescent="0.3">
      <c r="B1" s="60" t="s">
        <v>190</v>
      </c>
      <c r="C1" s="60"/>
      <c r="D1" s="60"/>
    </row>
    <row r="3" spans="1:9" ht="16.8" x14ac:dyDescent="0.3">
      <c r="A3" s="116" t="s">
        <v>12</v>
      </c>
      <c r="B3" s="116" t="s">
        <v>1</v>
      </c>
      <c r="C3" s="116" t="s">
        <v>191</v>
      </c>
      <c r="D3" s="117" t="s">
        <v>192</v>
      </c>
    </row>
    <row r="4" spans="1:9" ht="16.8" x14ac:dyDescent="0.3">
      <c r="A4" s="110">
        <v>1</v>
      </c>
      <c r="B4" s="113">
        <v>45282</v>
      </c>
      <c r="C4" s="112" t="s">
        <v>72</v>
      </c>
      <c r="D4" s="110" t="s">
        <v>61</v>
      </c>
      <c r="E4" s="5"/>
      <c r="F4" s="5"/>
      <c r="G4" s="5"/>
      <c r="H4" s="5"/>
      <c r="I4" s="5"/>
    </row>
    <row r="5" spans="1:9" ht="16.8" x14ac:dyDescent="0.3">
      <c r="A5" s="110">
        <v>2</v>
      </c>
      <c r="B5" s="113">
        <v>45301</v>
      </c>
      <c r="C5" s="112" t="s">
        <v>146</v>
      </c>
      <c r="D5" s="110" t="s">
        <v>11</v>
      </c>
      <c r="E5" s="5"/>
      <c r="F5" s="5"/>
      <c r="G5" s="5"/>
      <c r="H5" s="5"/>
      <c r="I5" s="5"/>
    </row>
    <row r="6" spans="1:9" ht="16.8" x14ac:dyDescent="0.3">
      <c r="A6" s="110">
        <v>3</v>
      </c>
      <c r="B6" s="118" t="s">
        <v>144</v>
      </c>
      <c r="C6" s="111" t="s">
        <v>145</v>
      </c>
      <c r="D6" s="110" t="s">
        <v>71</v>
      </c>
      <c r="E6" s="5"/>
      <c r="F6" s="5"/>
      <c r="G6" s="5"/>
      <c r="H6" s="5"/>
      <c r="I6" s="5"/>
    </row>
    <row r="7" spans="1:9" ht="16.8" x14ac:dyDescent="0.3">
      <c r="A7" s="110">
        <v>4</v>
      </c>
      <c r="B7" s="113" t="s">
        <v>144</v>
      </c>
      <c r="C7" s="114" t="s">
        <v>147</v>
      </c>
      <c r="D7" s="110" t="s">
        <v>114</v>
      </c>
      <c r="E7" s="5"/>
      <c r="F7" s="5"/>
      <c r="G7" s="5"/>
      <c r="H7" s="5"/>
      <c r="I7" s="5"/>
    </row>
    <row r="8" spans="1:9" ht="16.8" x14ac:dyDescent="0.3">
      <c r="A8" s="110">
        <v>5</v>
      </c>
      <c r="B8" s="113" t="s">
        <v>148</v>
      </c>
      <c r="C8" s="114" t="s">
        <v>151</v>
      </c>
      <c r="D8" s="110" t="s">
        <v>75</v>
      </c>
      <c r="E8" s="5"/>
      <c r="F8" s="5"/>
      <c r="G8" s="5"/>
      <c r="H8" s="5"/>
      <c r="I8" s="5"/>
    </row>
    <row r="9" spans="1:9" ht="16.8" x14ac:dyDescent="0.3">
      <c r="A9" s="110">
        <v>6</v>
      </c>
      <c r="B9" s="113" t="s">
        <v>159</v>
      </c>
      <c r="C9" s="114" t="s">
        <v>158</v>
      </c>
      <c r="D9" s="110" t="s">
        <v>41</v>
      </c>
      <c r="E9" s="5"/>
      <c r="F9" s="5"/>
      <c r="G9" s="5"/>
      <c r="H9" s="5"/>
      <c r="I9" s="5"/>
    </row>
    <row r="10" spans="1:9" ht="16.8" x14ac:dyDescent="0.3">
      <c r="A10" s="110">
        <v>7</v>
      </c>
      <c r="B10" s="113">
        <v>45444</v>
      </c>
      <c r="C10" s="112" t="s">
        <v>297</v>
      </c>
      <c r="D10" s="110" t="s">
        <v>41</v>
      </c>
      <c r="E10" s="5"/>
      <c r="F10" s="5"/>
      <c r="G10" s="5"/>
      <c r="H10" s="5"/>
      <c r="I10" s="5"/>
    </row>
    <row r="11" spans="1:9" ht="16.8" x14ac:dyDescent="0.3">
      <c r="A11" s="110">
        <v>8</v>
      </c>
      <c r="B11" s="115">
        <v>45448</v>
      </c>
      <c r="C11" s="110" t="s">
        <v>300</v>
      </c>
      <c r="D11" s="110" t="s">
        <v>114</v>
      </c>
      <c r="E11" s="5"/>
      <c r="F11" s="5"/>
      <c r="G11" s="5"/>
      <c r="H11" s="5"/>
      <c r="I11" s="5"/>
    </row>
    <row r="12" spans="1:9" ht="16.8" x14ac:dyDescent="0.3">
      <c r="A12" s="110">
        <v>9</v>
      </c>
      <c r="B12" s="115">
        <v>45448</v>
      </c>
      <c r="C12" s="110" t="s">
        <v>301</v>
      </c>
      <c r="D12" s="110" t="s">
        <v>115</v>
      </c>
      <c r="E12" s="5"/>
      <c r="F12" s="5"/>
      <c r="G12" s="5"/>
      <c r="H12" s="5"/>
      <c r="I12" s="5"/>
    </row>
    <row r="13" spans="1:9" ht="16.8" x14ac:dyDescent="0.3">
      <c r="A13" s="110">
        <v>10</v>
      </c>
      <c r="B13" s="115">
        <v>45448</v>
      </c>
      <c r="C13" s="110" t="s">
        <v>302</v>
      </c>
      <c r="D13" s="110" t="s">
        <v>101</v>
      </c>
      <c r="E13" s="5"/>
      <c r="F13" s="5"/>
      <c r="G13" s="5"/>
      <c r="H13" s="5"/>
      <c r="I13" s="5"/>
    </row>
    <row r="14" spans="1:9" ht="16.8" x14ac:dyDescent="0.3">
      <c r="A14" s="110">
        <v>11</v>
      </c>
      <c r="B14" s="115">
        <v>45450</v>
      </c>
      <c r="C14" s="110" t="s">
        <v>309</v>
      </c>
      <c r="D14" s="110" t="s">
        <v>57</v>
      </c>
      <c r="E14" s="5"/>
      <c r="F14" s="5"/>
      <c r="G14" s="5"/>
      <c r="H14" s="5"/>
      <c r="I14" s="5"/>
    </row>
    <row r="15" spans="1:9" ht="16.8" x14ac:dyDescent="0.3">
      <c r="A15" s="110">
        <v>12</v>
      </c>
      <c r="B15" s="115">
        <v>45452</v>
      </c>
      <c r="C15" s="110" t="s">
        <v>311</v>
      </c>
      <c r="D15" s="110" t="s">
        <v>9</v>
      </c>
      <c r="E15" s="5"/>
      <c r="F15" s="5"/>
      <c r="G15" s="5"/>
      <c r="H15" s="5"/>
      <c r="I15" s="5"/>
    </row>
    <row r="16" spans="1:9" ht="55.5" customHeight="1" x14ac:dyDescent="0.3">
      <c r="A16" s="110">
        <v>13</v>
      </c>
      <c r="B16" s="115">
        <v>45511</v>
      </c>
      <c r="C16" s="110" t="s">
        <v>391</v>
      </c>
      <c r="D16" s="110" t="s">
        <v>75</v>
      </c>
      <c r="E16" s="5"/>
      <c r="F16" s="5"/>
      <c r="G16" s="5"/>
      <c r="H16" s="5"/>
      <c r="I16" s="5"/>
    </row>
    <row r="17" spans="1:9" ht="16.8" x14ac:dyDescent="0.3">
      <c r="A17" s="110">
        <v>14</v>
      </c>
      <c r="B17" s="115">
        <v>45508</v>
      </c>
      <c r="C17" s="110" t="s">
        <v>394</v>
      </c>
      <c r="D17" s="110" t="s">
        <v>9</v>
      </c>
      <c r="E17" s="5"/>
      <c r="F17" s="5"/>
      <c r="G17" s="5"/>
      <c r="H17" s="5"/>
      <c r="I17" s="5"/>
    </row>
    <row r="18" spans="1:9" s="172" customFormat="1" ht="16.8" x14ac:dyDescent="0.3">
      <c r="A18" s="110">
        <v>15</v>
      </c>
      <c r="B18" s="171">
        <v>45511</v>
      </c>
      <c r="C18" s="122" t="s">
        <v>397</v>
      </c>
      <c r="D18" s="122" t="s">
        <v>19</v>
      </c>
      <c r="E18" s="122"/>
      <c r="F18" s="122"/>
      <c r="G18" s="122"/>
      <c r="H18" s="122"/>
      <c r="I18" s="122"/>
    </row>
    <row r="19" spans="1:9" s="172" customFormat="1" ht="16.8" x14ac:dyDescent="0.3">
      <c r="A19" s="110">
        <v>16</v>
      </c>
      <c r="B19" s="171">
        <v>45519</v>
      </c>
      <c r="C19" s="122" t="s">
        <v>420</v>
      </c>
      <c r="D19" s="122" t="s">
        <v>8</v>
      </c>
      <c r="E19" s="122"/>
      <c r="F19" s="122"/>
      <c r="G19" s="122"/>
      <c r="H19" s="122"/>
      <c r="I19" s="122"/>
    </row>
    <row r="20" spans="1:9" s="172" customFormat="1" ht="16.8" x14ac:dyDescent="0.3">
      <c r="A20" s="110">
        <v>17</v>
      </c>
      <c r="B20" s="171">
        <v>45511</v>
      </c>
      <c r="C20" s="122" t="s">
        <v>398</v>
      </c>
      <c r="D20" s="122" t="s">
        <v>41</v>
      </c>
      <c r="E20" s="122"/>
      <c r="F20" s="122"/>
      <c r="G20" s="122"/>
      <c r="H20" s="122"/>
      <c r="I20" s="122"/>
    </row>
    <row r="21" spans="1:9" s="172" customFormat="1" ht="16.8" x14ac:dyDescent="0.3">
      <c r="A21" s="110">
        <v>18</v>
      </c>
      <c r="B21" s="171">
        <v>45528</v>
      </c>
      <c r="C21" s="122" t="s">
        <v>412</v>
      </c>
      <c r="D21" s="122" t="s">
        <v>19</v>
      </c>
      <c r="E21" s="122"/>
      <c r="F21" s="122"/>
      <c r="G21" s="122"/>
      <c r="H21" s="122"/>
      <c r="I21" s="122"/>
    </row>
    <row r="22" spans="1:9" s="172" customFormat="1" ht="16.8" x14ac:dyDescent="0.3">
      <c r="A22" s="110">
        <v>19</v>
      </c>
      <c r="B22" s="171">
        <v>45544</v>
      </c>
      <c r="C22" s="173" t="s">
        <v>421</v>
      </c>
      <c r="D22" s="122" t="s">
        <v>8</v>
      </c>
      <c r="E22" s="122"/>
      <c r="F22" s="122"/>
      <c r="G22" s="122"/>
      <c r="H22" s="122"/>
      <c r="I22" s="122"/>
    </row>
    <row r="23" spans="1:9" s="172" customFormat="1" ht="16.8" x14ac:dyDescent="0.3">
      <c r="A23" s="110">
        <v>20</v>
      </c>
      <c r="B23" s="174">
        <v>45547</v>
      </c>
      <c r="C23" s="173" t="s">
        <v>470</v>
      </c>
      <c r="D23" s="122" t="s">
        <v>10</v>
      </c>
    </row>
    <row r="24" spans="1:9" s="172" customFormat="1" ht="16.8" x14ac:dyDescent="0.3">
      <c r="A24" s="110">
        <v>21</v>
      </c>
      <c r="B24" s="174">
        <v>45593</v>
      </c>
      <c r="C24" s="172" t="s">
        <v>519</v>
      </c>
      <c r="D24" s="110" t="s">
        <v>101</v>
      </c>
    </row>
    <row r="25" spans="1:9" s="172" customFormat="1" ht="16.8" x14ac:dyDescent="0.3">
      <c r="A25" s="110">
        <v>22</v>
      </c>
      <c r="B25" s="174">
        <v>45595</v>
      </c>
      <c r="C25" s="172" t="s">
        <v>520</v>
      </c>
      <c r="D25" s="172" t="s">
        <v>537</v>
      </c>
    </row>
    <row r="26" spans="1:9" s="172" customFormat="1" ht="16.8" x14ac:dyDescent="0.3">
      <c r="A26" s="110">
        <v>23</v>
      </c>
      <c r="B26" s="174">
        <v>45597</v>
      </c>
      <c r="C26" s="172" t="s">
        <v>522</v>
      </c>
      <c r="D26" s="172" t="s">
        <v>57</v>
      </c>
    </row>
    <row r="27" spans="1:9" s="172" customFormat="1" ht="16.8" x14ac:dyDescent="0.3">
      <c r="A27" s="110">
        <v>24</v>
      </c>
      <c r="B27" s="174">
        <v>45602</v>
      </c>
      <c r="C27" s="172" t="s">
        <v>521</v>
      </c>
      <c r="D27" s="172" t="s">
        <v>57</v>
      </c>
    </row>
    <row r="28" spans="1:9" s="172" customFormat="1" ht="16.8" x14ac:dyDescent="0.3">
      <c r="A28" s="110">
        <v>25</v>
      </c>
      <c r="B28" s="174">
        <v>45602</v>
      </c>
      <c r="C28" s="172" t="s">
        <v>523</v>
      </c>
      <c r="D28" s="122" t="s">
        <v>41</v>
      </c>
    </row>
    <row r="29" spans="1:9" s="172" customFormat="1" ht="16.8" x14ac:dyDescent="0.3">
      <c r="A29" s="110">
        <v>26</v>
      </c>
      <c r="B29" s="174">
        <v>45608</v>
      </c>
      <c r="C29" s="172" t="s">
        <v>524</v>
      </c>
      <c r="D29" s="122" t="s">
        <v>41</v>
      </c>
    </row>
    <row r="30" spans="1:9" s="172" customFormat="1" ht="16.8" x14ac:dyDescent="0.3">
      <c r="A30" s="110">
        <v>27</v>
      </c>
      <c r="B30" s="174">
        <v>45614</v>
      </c>
      <c r="C30" s="172" t="s">
        <v>525</v>
      </c>
      <c r="D30" s="172" t="s">
        <v>71</v>
      </c>
    </row>
    <row r="31" spans="1:9" s="172" customFormat="1" ht="16.8" x14ac:dyDescent="0.3">
      <c r="A31" s="110">
        <v>28</v>
      </c>
      <c r="B31" s="174">
        <v>45614</v>
      </c>
      <c r="C31" s="172" t="s">
        <v>526</v>
      </c>
      <c r="D31" s="172" t="s">
        <v>57</v>
      </c>
    </row>
    <row r="32" spans="1:9" s="172" customFormat="1" ht="16.8" x14ac:dyDescent="0.3">
      <c r="A32" s="110">
        <v>29</v>
      </c>
      <c r="B32" s="174">
        <v>45618</v>
      </c>
      <c r="C32" s="172" t="s">
        <v>528</v>
      </c>
      <c r="D32" s="122" t="s">
        <v>19</v>
      </c>
    </row>
    <row r="33" spans="1:7" s="172" customFormat="1" ht="16.8" x14ac:dyDescent="0.3">
      <c r="A33" s="110">
        <v>30</v>
      </c>
      <c r="B33" s="174">
        <v>45624</v>
      </c>
      <c r="C33" s="172" t="s">
        <v>529</v>
      </c>
      <c r="D33" s="172" t="s">
        <v>537</v>
      </c>
    </row>
    <row r="34" spans="1:7" s="172" customFormat="1" ht="16.8" x14ac:dyDescent="0.3">
      <c r="A34" s="110">
        <v>31</v>
      </c>
      <c r="B34" s="174">
        <v>45624</v>
      </c>
      <c r="C34" s="172" t="s">
        <v>530</v>
      </c>
      <c r="D34" s="110" t="s">
        <v>101</v>
      </c>
    </row>
    <row r="35" spans="1:7" s="172" customFormat="1" ht="16.8" x14ac:dyDescent="0.3">
      <c r="A35" s="110">
        <v>32</v>
      </c>
      <c r="B35" s="174">
        <v>45624</v>
      </c>
      <c r="C35" s="172" t="s">
        <v>531</v>
      </c>
      <c r="D35" s="122" t="s">
        <v>8</v>
      </c>
    </row>
    <row r="36" spans="1:7" s="172" customFormat="1" ht="16.8" x14ac:dyDescent="0.3">
      <c r="A36" s="110">
        <v>33</v>
      </c>
      <c r="B36" s="174">
        <v>45626</v>
      </c>
      <c r="C36" s="172" t="s">
        <v>532</v>
      </c>
      <c r="D36" s="110" t="s">
        <v>11</v>
      </c>
    </row>
    <row r="37" spans="1:7" s="172" customFormat="1" ht="16.8" x14ac:dyDescent="0.3">
      <c r="A37" s="110">
        <v>34</v>
      </c>
      <c r="B37" s="119">
        <v>45624</v>
      </c>
      <c r="C37" t="s">
        <v>533</v>
      </c>
      <c r="D37" s="122" t="s">
        <v>8</v>
      </c>
    </row>
    <row r="38" spans="1:7" ht="16.8" x14ac:dyDescent="0.3">
      <c r="A38" s="110">
        <v>35</v>
      </c>
    </row>
    <row r="47" spans="1:7" x14ac:dyDescent="0.3">
      <c r="D47">
        <v>1</v>
      </c>
      <c r="E47">
        <v>4</v>
      </c>
      <c r="F47">
        <v>1</v>
      </c>
      <c r="G47">
        <v>2</v>
      </c>
    </row>
    <row r="48" spans="1:7" x14ac:dyDescent="0.3">
      <c r="D48">
        <v>1</v>
      </c>
      <c r="E48">
        <v>0</v>
      </c>
      <c r="F48">
        <v>2</v>
      </c>
    </row>
    <row r="49" spans="4:6" x14ac:dyDescent="0.3">
      <c r="D49">
        <v>1</v>
      </c>
      <c r="E49">
        <v>1</v>
      </c>
      <c r="F49">
        <v>3</v>
      </c>
    </row>
    <row r="50" spans="4:6" x14ac:dyDescent="0.3">
      <c r="D50">
        <v>1</v>
      </c>
      <c r="E50">
        <v>0</v>
      </c>
      <c r="F50">
        <v>4</v>
      </c>
    </row>
    <row r="51" spans="4:6" x14ac:dyDescent="0.3">
      <c r="D51">
        <v>1</v>
      </c>
      <c r="E51">
        <v>2</v>
      </c>
      <c r="F51">
        <v>5</v>
      </c>
    </row>
    <row r="52" spans="4:6" x14ac:dyDescent="0.3">
      <c r="D52">
        <v>1</v>
      </c>
      <c r="E52">
        <v>2</v>
      </c>
      <c r="F52">
        <v>6</v>
      </c>
    </row>
    <row r="53" spans="4:6" x14ac:dyDescent="0.3">
      <c r="D53">
        <v>1</v>
      </c>
      <c r="E53">
        <v>3</v>
      </c>
      <c r="F53">
        <v>7</v>
      </c>
    </row>
    <row r="54" spans="4:6" x14ac:dyDescent="0.3">
      <c r="D54">
        <v>1</v>
      </c>
      <c r="E54">
        <v>2</v>
      </c>
      <c r="F54">
        <v>8</v>
      </c>
    </row>
    <row r="55" spans="4:6" x14ac:dyDescent="0.3">
      <c r="D55">
        <v>1</v>
      </c>
      <c r="E55">
        <v>0</v>
      </c>
      <c r="F55">
        <v>9</v>
      </c>
    </row>
    <row r="56" spans="4:6" x14ac:dyDescent="0.3">
      <c r="D56">
        <v>1</v>
      </c>
      <c r="E56">
        <v>3</v>
      </c>
      <c r="F56">
        <v>10</v>
      </c>
    </row>
    <row r="57" spans="4:6" x14ac:dyDescent="0.3">
      <c r="D57">
        <v>1</v>
      </c>
      <c r="E57">
        <v>2</v>
      </c>
      <c r="F57">
        <v>11</v>
      </c>
    </row>
    <row r="58" spans="4:6" x14ac:dyDescent="0.3">
      <c r="D58">
        <v>1</v>
      </c>
      <c r="E58">
        <v>4</v>
      </c>
      <c r="F58">
        <v>12</v>
      </c>
    </row>
    <row r="59" spans="4:6" x14ac:dyDescent="0.3">
      <c r="D59">
        <v>1</v>
      </c>
      <c r="E59">
        <v>2</v>
      </c>
      <c r="F59">
        <v>13</v>
      </c>
    </row>
    <row r="60" spans="4:6" x14ac:dyDescent="0.3">
      <c r="D60">
        <v>1</v>
      </c>
      <c r="E60">
        <v>1</v>
      </c>
      <c r="F60">
        <v>14</v>
      </c>
    </row>
    <row r="61" spans="4:6" x14ac:dyDescent="0.3">
      <c r="D61">
        <v>1</v>
      </c>
      <c r="E61">
        <v>2</v>
      </c>
      <c r="F61">
        <v>15</v>
      </c>
    </row>
    <row r="62" spans="4:6" x14ac:dyDescent="0.3">
      <c r="D62">
        <v>1</v>
      </c>
      <c r="F62">
        <v>16</v>
      </c>
    </row>
    <row r="63" spans="4:6" x14ac:dyDescent="0.3">
      <c r="D63">
        <v>1</v>
      </c>
      <c r="F63">
        <v>17</v>
      </c>
    </row>
    <row r="64" spans="4:6" x14ac:dyDescent="0.3">
      <c r="D64">
        <v>1</v>
      </c>
      <c r="E64">
        <v>1</v>
      </c>
    </row>
    <row r="65" spans="4:5" x14ac:dyDescent="0.3">
      <c r="D65">
        <v>1</v>
      </c>
      <c r="E65">
        <v>5</v>
      </c>
    </row>
    <row r="66" spans="4:5" x14ac:dyDescent="0.3">
      <c r="E66">
        <f>SUM(E47:E65)</f>
        <v>34</v>
      </c>
    </row>
  </sheetData>
  <autoFilter ref="D1:D40" xr:uid="{00000000-0001-0000-0900-000000000000}"/>
  <pageMargins left="0" right="0" top="0.35433070866141736" bottom="0.35433070866141736" header="0.31496062992125984" footer="0.31496062992125984"/>
  <pageSetup paperSize="9" scale="9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6:E8"/>
  <sheetViews>
    <sheetView workbookViewId="0">
      <selection activeCell="C7" sqref="C7:C11"/>
    </sheetView>
  </sheetViews>
  <sheetFormatPr defaultRowHeight="14.4" x14ac:dyDescent="0.3"/>
  <cols>
    <col min="3" max="3" width="29.44140625" customWidth="1"/>
  </cols>
  <sheetData>
    <row r="6" spans="2:5" ht="0.75" customHeight="1" x14ac:dyDescent="0.3"/>
    <row r="7" spans="2:5" x14ac:dyDescent="0.3">
      <c r="B7" s="11"/>
      <c r="D7" s="10"/>
      <c r="E7" s="11"/>
    </row>
    <row r="8" spans="2:5" x14ac:dyDescent="0.3">
      <c r="B8" s="16"/>
      <c r="D8" s="10"/>
      <c r="E8" s="1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D3"/>
  <sheetViews>
    <sheetView workbookViewId="0">
      <selection activeCell="B3" sqref="B3"/>
    </sheetView>
  </sheetViews>
  <sheetFormatPr defaultRowHeight="14.4" x14ac:dyDescent="0.3"/>
  <cols>
    <col min="2" max="2" width="42.6640625" bestFit="1" customWidth="1"/>
    <col min="4" max="4" width="14" bestFit="1" customWidth="1"/>
  </cols>
  <sheetData>
    <row r="3" spans="2:4" ht="372.6" x14ac:dyDescent="0.3">
      <c r="B3" s="9" t="s">
        <v>82</v>
      </c>
      <c r="D3" s="9" t="s">
        <v>120</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4:E4"/>
  <sheetViews>
    <sheetView topLeftCell="A7" workbookViewId="0">
      <selection activeCell="C4" sqref="C4"/>
    </sheetView>
  </sheetViews>
  <sheetFormatPr defaultRowHeight="14.4" x14ac:dyDescent="0.3"/>
  <cols>
    <col min="2" max="2" width="11.33203125" bestFit="1" customWidth="1"/>
    <col min="3" max="3" width="41.109375" bestFit="1" customWidth="1"/>
    <col min="4" max="4" width="17.88671875" bestFit="1" customWidth="1"/>
    <col min="5" max="5" width="10" bestFit="1" customWidth="1"/>
  </cols>
  <sheetData>
    <row r="4" spans="2:5" ht="360" x14ac:dyDescent="0.35">
      <c r="B4" s="23" t="s">
        <v>78</v>
      </c>
      <c r="C4" s="24" t="s">
        <v>97</v>
      </c>
      <c r="D4" s="23" t="s">
        <v>80</v>
      </c>
      <c r="E4" s="25" t="s">
        <v>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G10"/>
  <sheetViews>
    <sheetView workbookViewId="0">
      <selection activeCell="C5" sqref="C5"/>
    </sheetView>
  </sheetViews>
  <sheetFormatPr defaultRowHeight="14.4" x14ac:dyDescent="0.3"/>
  <cols>
    <col min="1" max="1" width="4" bestFit="1" customWidth="1"/>
    <col min="2" max="2" width="9.6640625" bestFit="1" customWidth="1"/>
    <col min="3" max="3" width="12.109375" bestFit="1" customWidth="1"/>
    <col min="5" max="5" width="28" bestFit="1" customWidth="1"/>
    <col min="6" max="6" width="7.5546875" bestFit="1" customWidth="1"/>
    <col min="7" max="7" width="10.5546875" bestFit="1" customWidth="1"/>
  </cols>
  <sheetData>
    <row r="2" spans="1:7" x14ac:dyDescent="0.3">
      <c r="A2" s="75" t="s">
        <v>0</v>
      </c>
      <c r="B2" s="75" t="s">
        <v>283</v>
      </c>
      <c r="C2" s="75" t="s">
        <v>284</v>
      </c>
      <c r="D2" s="75" t="s">
        <v>285</v>
      </c>
      <c r="E2" s="75" t="s">
        <v>286</v>
      </c>
      <c r="F2" s="75" t="s">
        <v>287</v>
      </c>
      <c r="G2" s="75" t="s">
        <v>288</v>
      </c>
    </row>
    <row r="3" spans="1:7" x14ac:dyDescent="0.3">
      <c r="A3" s="75">
        <v>1</v>
      </c>
      <c r="B3" s="75" t="s">
        <v>289</v>
      </c>
      <c r="C3" s="75" t="s">
        <v>290</v>
      </c>
      <c r="D3" s="75">
        <v>2007</v>
      </c>
      <c r="E3" s="75" t="s">
        <v>291</v>
      </c>
      <c r="F3" s="75" t="s">
        <v>247</v>
      </c>
      <c r="G3" s="98" t="s">
        <v>114</v>
      </c>
    </row>
    <row r="4" spans="1:7" x14ac:dyDescent="0.3">
      <c r="A4" s="75">
        <v>2</v>
      </c>
      <c r="B4" s="75" t="s">
        <v>289</v>
      </c>
      <c r="C4" s="75" t="s">
        <v>294</v>
      </c>
      <c r="D4" s="75">
        <v>1982</v>
      </c>
      <c r="E4" s="75" t="s">
        <v>295</v>
      </c>
      <c r="F4" s="75" t="s">
        <v>247</v>
      </c>
      <c r="G4" s="98" t="s">
        <v>19</v>
      </c>
    </row>
    <row r="5" spans="1:7" x14ac:dyDescent="0.3">
      <c r="A5" s="75"/>
      <c r="B5" s="75"/>
      <c r="C5" s="75"/>
      <c r="D5" s="75"/>
      <c r="E5" s="75"/>
      <c r="F5" s="75"/>
      <c r="G5" s="98"/>
    </row>
    <row r="6" spans="1:7" x14ac:dyDescent="0.3">
      <c r="A6" s="75"/>
      <c r="B6" s="75"/>
      <c r="C6" s="75"/>
      <c r="D6" s="75"/>
      <c r="E6" s="75"/>
      <c r="F6" s="75"/>
      <c r="G6" s="98"/>
    </row>
    <row r="7" spans="1:7" x14ac:dyDescent="0.3">
      <c r="A7" s="75"/>
      <c r="B7" s="75"/>
      <c r="C7" s="75"/>
      <c r="D7" s="75"/>
      <c r="E7" s="75"/>
      <c r="F7" s="75"/>
      <c r="G7" s="98"/>
    </row>
    <row r="8" spans="1:7" x14ac:dyDescent="0.3">
      <c r="A8" s="75"/>
      <c r="B8" s="75"/>
      <c r="C8" s="75"/>
      <c r="D8" s="75"/>
      <c r="E8" s="75"/>
      <c r="F8" s="75"/>
      <c r="G8" s="98"/>
    </row>
    <row r="9" spans="1:7" x14ac:dyDescent="0.3">
      <c r="A9" s="75"/>
      <c r="B9" s="75"/>
      <c r="C9" s="75"/>
      <c r="D9" s="75"/>
      <c r="E9" s="75"/>
      <c r="F9" s="75"/>
      <c r="G9" s="98"/>
    </row>
    <row r="10" spans="1:7" x14ac:dyDescent="0.3">
      <c r="A10" s="75"/>
      <c r="B10" s="75"/>
      <c r="C10" s="75"/>
      <c r="D10" s="75"/>
      <c r="E10" s="75"/>
      <c r="F10" s="75"/>
      <c r="G10" s="9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topLeftCell="A7" workbookViewId="0">
      <selection activeCell="C5" sqref="C5"/>
    </sheetView>
  </sheetViews>
  <sheetFormatPr defaultColWidth="9.109375" defaultRowHeight="13.8" x14ac:dyDescent="0.25"/>
  <cols>
    <col min="1" max="1" width="9.109375" style="3"/>
    <col min="2" max="2" width="10.6640625" style="17" bestFit="1" customWidth="1"/>
    <col min="3" max="3" width="55.88671875" style="17" bestFit="1" customWidth="1"/>
    <col min="4" max="4" width="14.109375" style="17" bestFit="1" customWidth="1"/>
    <col min="5" max="5" width="13.44140625" style="17" bestFit="1" customWidth="1"/>
    <col min="6" max="6" width="17" style="17" bestFit="1" customWidth="1"/>
    <col min="7" max="16384" width="9.109375" style="17"/>
  </cols>
  <sheetData>
    <row r="1" spans="1:6" x14ac:dyDescent="0.25">
      <c r="A1" s="180" t="s">
        <v>181</v>
      </c>
      <c r="B1" s="180"/>
      <c r="C1" s="180"/>
      <c r="D1" s="180"/>
      <c r="E1" s="180"/>
      <c r="F1" s="180"/>
    </row>
    <row r="3" spans="1:6" ht="31.2" x14ac:dyDescent="0.3">
      <c r="A3" s="40" t="s">
        <v>0</v>
      </c>
      <c r="B3" s="40" t="s">
        <v>1</v>
      </c>
      <c r="C3" s="40" t="s">
        <v>2</v>
      </c>
      <c r="D3" s="41" t="s">
        <v>4</v>
      </c>
      <c r="E3" s="41" t="s">
        <v>3</v>
      </c>
      <c r="F3" s="41" t="s">
        <v>6</v>
      </c>
    </row>
    <row r="4" spans="1:6" ht="187.2" x14ac:dyDescent="0.3">
      <c r="A4" s="86">
        <v>1</v>
      </c>
      <c r="B4" s="46" t="s">
        <v>23</v>
      </c>
      <c r="C4" s="43" t="s">
        <v>22</v>
      </c>
      <c r="D4" s="44" t="s">
        <v>5</v>
      </c>
      <c r="E4" s="45" t="s">
        <v>142</v>
      </c>
      <c r="F4" s="42"/>
    </row>
    <row r="5" spans="1:6" ht="158.4" x14ac:dyDescent="0.25">
      <c r="A5" s="58">
        <v>2</v>
      </c>
      <c r="B5" s="46" t="s">
        <v>49</v>
      </c>
      <c r="C5" s="31" t="s">
        <v>53</v>
      </c>
      <c r="D5" s="47" t="s">
        <v>54</v>
      </c>
      <c r="E5" s="48" t="s">
        <v>73</v>
      </c>
      <c r="F5" s="32"/>
    </row>
    <row r="6" spans="1:6" ht="171.6" x14ac:dyDescent="0.3">
      <c r="A6" s="86">
        <v>3</v>
      </c>
      <c r="B6" s="46" t="s">
        <v>220</v>
      </c>
      <c r="C6" s="31" t="s">
        <v>219</v>
      </c>
      <c r="D6" s="80" t="s">
        <v>251</v>
      </c>
      <c r="E6" s="80" t="s">
        <v>142</v>
      </c>
      <c r="F6" s="80" t="s">
        <v>253</v>
      </c>
    </row>
    <row r="7" spans="1:6" ht="79.2" x14ac:dyDescent="0.25">
      <c r="A7" s="58">
        <v>4</v>
      </c>
      <c r="B7" s="46">
        <v>45417</v>
      </c>
      <c r="C7" s="33" t="s">
        <v>237</v>
      </c>
      <c r="D7" s="79" t="s">
        <v>238</v>
      </c>
      <c r="E7" s="81" t="s">
        <v>142</v>
      </c>
      <c r="F7" s="80" t="s">
        <v>254</v>
      </c>
    </row>
    <row r="8" spans="1:6" x14ac:dyDescent="0.25">
      <c r="A8" s="13"/>
      <c r="B8" s="18"/>
      <c r="C8" s="9"/>
      <c r="E8" s="19"/>
    </row>
    <row r="9" spans="1:6" x14ac:dyDescent="0.25">
      <c r="A9" s="13"/>
      <c r="C9" s="1"/>
      <c r="E9" s="1"/>
    </row>
    <row r="10" spans="1:6" x14ac:dyDescent="0.25">
      <c r="A10" s="13"/>
      <c r="B10" s="18"/>
      <c r="C10" s="9"/>
    </row>
    <row r="11" spans="1:6" x14ac:dyDescent="0.25">
      <c r="A11" s="13"/>
      <c r="B11" s="18"/>
      <c r="C11" s="1"/>
    </row>
    <row r="12" spans="1:6" x14ac:dyDescent="0.25">
      <c r="A12" s="13"/>
      <c r="C12" s="1"/>
    </row>
    <row r="13" spans="1:6" x14ac:dyDescent="0.25">
      <c r="A13" s="13"/>
      <c r="B13" s="18"/>
    </row>
    <row r="14" spans="1:6" x14ac:dyDescent="0.25">
      <c r="A14" s="13"/>
      <c r="B14" s="18"/>
      <c r="C14" s="1"/>
    </row>
  </sheetData>
  <mergeCells count="1">
    <mergeCell ref="A1:F1"/>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7"/>
  <sheetViews>
    <sheetView topLeftCell="A64" zoomScale="62" zoomScaleNormal="62" workbookViewId="0">
      <selection activeCell="E67" sqref="E67"/>
    </sheetView>
  </sheetViews>
  <sheetFormatPr defaultColWidth="9.109375" defaultRowHeight="15.6" x14ac:dyDescent="0.3"/>
  <cols>
    <col min="1" max="1" width="5" style="21" customWidth="1"/>
    <col min="2" max="2" width="16.109375" style="21" customWidth="1"/>
    <col min="3" max="3" width="84.44140625" style="21" customWidth="1"/>
    <col min="4" max="4" width="16.44140625" style="21" customWidth="1"/>
    <col min="5" max="5" width="15.5546875" style="21" customWidth="1"/>
    <col min="6" max="6" width="15.33203125" style="21" customWidth="1"/>
    <col min="7" max="7" width="11.88671875" style="21" customWidth="1"/>
    <col min="8" max="8" width="17.5546875" style="21" customWidth="1"/>
    <col min="9" max="9" width="21.21875" style="21" bestFit="1" customWidth="1"/>
    <col min="10" max="16384" width="9.109375" style="21"/>
  </cols>
  <sheetData>
    <row r="1" spans="1:9" x14ac:dyDescent="0.3">
      <c r="A1" s="181" t="s">
        <v>182</v>
      </c>
      <c r="B1" s="181"/>
      <c r="C1" s="181"/>
      <c r="D1" s="181"/>
      <c r="E1" s="181"/>
      <c r="F1" s="181"/>
    </row>
    <row r="3" spans="1:9" ht="31.2" x14ac:dyDescent="0.3">
      <c r="A3" s="40" t="s">
        <v>0</v>
      </c>
      <c r="B3" s="40" t="s">
        <v>1</v>
      </c>
      <c r="C3" s="40" t="s">
        <v>2</v>
      </c>
      <c r="D3" s="41" t="s">
        <v>4</v>
      </c>
      <c r="E3" s="41" t="s">
        <v>3</v>
      </c>
      <c r="F3" s="41" t="s">
        <v>6</v>
      </c>
      <c r="G3" s="52"/>
      <c r="H3" s="124"/>
      <c r="I3" s="52" t="s">
        <v>499</v>
      </c>
    </row>
    <row r="4" spans="1:9" ht="66.599999999999994" x14ac:dyDescent="0.3">
      <c r="A4" s="29">
        <v>1</v>
      </c>
      <c r="B4" s="32" t="s">
        <v>23</v>
      </c>
      <c r="C4" s="33" t="s">
        <v>25</v>
      </c>
      <c r="D4" s="32" t="s">
        <v>20</v>
      </c>
      <c r="E4" s="49">
        <v>1500000</v>
      </c>
      <c r="F4" s="99"/>
      <c r="G4" s="52" t="s">
        <v>156</v>
      </c>
      <c r="H4" s="125">
        <v>1500000</v>
      </c>
      <c r="I4" s="52" t="s">
        <v>500</v>
      </c>
    </row>
    <row r="5" spans="1:9" ht="66.599999999999994" x14ac:dyDescent="0.3">
      <c r="A5" s="29">
        <v>2</v>
      </c>
      <c r="B5" s="32" t="s">
        <v>34</v>
      </c>
      <c r="C5" s="33" t="s">
        <v>24</v>
      </c>
      <c r="D5" s="32" t="s">
        <v>5</v>
      </c>
      <c r="E5" s="49">
        <v>15000000</v>
      </c>
      <c r="F5" s="42"/>
      <c r="G5" s="52" t="s">
        <v>247</v>
      </c>
      <c r="H5" s="126"/>
      <c r="I5" s="52" t="s">
        <v>501</v>
      </c>
    </row>
    <row r="6" spans="1:9" ht="106.2" x14ac:dyDescent="0.3">
      <c r="A6" s="29">
        <v>3</v>
      </c>
      <c r="B6" s="32" t="s">
        <v>34</v>
      </c>
      <c r="C6" s="33" t="s">
        <v>26</v>
      </c>
      <c r="D6" s="32" t="s">
        <v>71</v>
      </c>
      <c r="E6" s="49">
        <v>12500000</v>
      </c>
      <c r="F6" s="42" t="s">
        <v>497</v>
      </c>
      <c r="G6" s="52" t="s">
        <v>71</v>
      </c>
      <c r="H6" s="126">
        <v>12500000</v>
      </c>
      <c r="I6" s="52" t="s">
        <v>502</v>
      </c>
    </row>
    <row r="7" spans="1:9" ht="79.8" x14ac:dyDescent="0.3">
      <c r="A7" s="29">
        <v>4</v>
      </c>
      <c r="B7" s="32" t="s">
        <v>37</v>
      </c>
      <c r="C7" s="33" t="s">
        <v>46</v>
      </c>
      <c r="D7" s="32" t="s">
        <v>40</v>
      </c>
      <c r="E7" s="49">
        <v>15500000</v>
      </c>
      <c r="F7" s="42" t="s">
        <v>312</v>
      </c>
      <c r="G7" s="52" t="s">
        <v>61</v>
      </c>
      <c r="H7" s="126">
        <v>15500000</v>
      </c>
      <c r="I7" s="52" t="s">
        <v>503</v>
      </c>
    </row>
    <row r="8" spans="1:9" ht="66.599999999999994" x14ac:dyDescent="0.3">
      <c r="A8" s="29">
        <v>5</v>
      </c>
      <c r="B8" s="50" t="s">
        <v>37</v>
      </c>
      <c r="C8" s="33" t="s">
        <v>47</v>
      </c>
      <c r="D8" s="33" t="s">
        <v>48</v>
      </c>
      <c r="E8" s="49">
        <v>2000000</v>
      </c>
      <c r="F8" s="42"/>
      <c r="G8" s="52" t="s">
        <v>8</v>
      </c>
      <c r="H8" s="126">
        <v>2000000</v>
      </c>
      <c r="I8" s="52" t="s">
        <v>500</v>
      </c>
    </row>
    <row r="9" spans="1:9" ht="66.599999999999994" x14ac:dyDescent="0.3">
      <c r="A9" s="29">
        <v>6</v>
      </c>
      <c r="B9" s="50" t="s">
        <v>49</v>
      </c>
      <c r="C9" s="33" t="s">
        <v>50</v>
      </c>
      <c r="D9" s="33" t="s">
        <v>51</v>
      </c>
      <c r="E9" s="49">
        <v>2000000</v>
      </c>
      <c r="F9" s="42"/>
      <c r="G9" s="52" t="s">
        <v>114</v>
      </c>
      <c r="H9" s="126">
        <v>2000000</v>
      </c>
      <c r="I9" s="52" t="s">
        <v>500</v>
      </c>
    </row>
    <row r="10" spans="1:9" ht="53.4" x14ac:dyDescent="0.3">
      <c r="A10" s="29">
        <v>7</v>
      </c>
      <c r="B10" s="32" t="s">
        <v>55</v>
      </c>
      <c r="C10" s="33" t="s">
        <v>64</v>
      </c>
      <c r="D10" s="32" t="s">
        <v>56</v>
      </c>
      <c r="E10" s="49">
        <v>1500000</v>
      </c>
      <c r="F10" s="42"/>
      <c r="G10" s="52" t="s">
        <v>101</v>
      </c>
      <c r="H10" s="126">
        <v>1500000</v>
      </c>
      <c r="I10" s="52" t="s">
        <v>500</v>
      </c>
    </row>
    <row r="11" spans="1:9" ht="79.8" x14ac:dyDescent="0.3">
      <c r="A11" s="29">
        <v>8</v>
      </c>
      <c r="B11" s="32" t="s">
        <v>74</v>
      </c>
      <c r="C11" s="33" t="s">
        <v>93</v>
      </c>
      <c r="D11" s="32" t="s">
        <v>51</v>
      </c>
      <c r="E11" s="49">
        <v>4000000</v>
      </c>
      <c r="F11" s="42" t="s">
        <v>312</v>
      </c>
      <c r="G11" s="52" t="s">
        <v>114</v>
      </c>
      <c r="H11" s="126">
        <v>4000000</v>
      </c>
      <c r="I11" s="52" t="s">
        <v>500</v>
      </c>
    </row>
    <row r="12" spans="1:9" ht="79.8" x14ac:dyDescent="0.3">
      <c r="A12" s="29">
        <v>9</v>
      </c>
      <c r="B12" s="32" t="s">
        <v>76</v>
      </c>
      <c r="C12" s="33" t="s">
        <v>96</v>
      </c>
      <c r="D12" s="32" t="s">
        <v>77</v>
      </c>
      <c r="E12" s="49">
        <v>2000000</v>
      </c>
      <c r="F12" s="42"/>
      <c r="G12" s="52" t="s">
        <v>75</v>
      </c>
      <c r="H12" s="126">
        <v>2000000</v>
      </c>
      <c r="I12" s="52" t="s">
        <v>500</v>
      </c>
    </row>
    <row r="13" spans="1:9" ht="53.4" x14ac:dyDescent="0.3">
      <c r="A13" s="29">
        <v>10</v>
      </c>
      <c r="B13" s="50" t="s">
        <v>87</v>
      </c>
      <c r="C13" s="33" t="s">
        <v>86</v>
      </c>
      <c r="D13" s="32" t="s">
        <v>9</v>
      </c>
      <c r="E13" s="51">
        <v>2000000</v>
      </c>
      <c r="F13" s="42"/>
      <c r="G13" s="52" t="s">
        <v>9</v>
      </c>
      <c r="H13" s="127">
        <v>2000000</v>
      </c>
      <c r="I13" s="52" t="s">
        <v>504</v>
      </c>
    </row>
    <row r="14" spans="1:9" ht="53.4" x14ac:dyDescent="0.3">
      <c r="A14" s="29">
        <v>11</v>
      </c>
      <c r="B14" s="32" t="s">
        <v>87</v>
      </c>
      <c r="C14" s="33" t="s">
        <v>88</v>
      </c>
      <c r="D14" s="32" t="s">
        <v>89</v>
      </c>
      <c r="E14" s="49">
        <v>8500000</v>
      </c>
      <c r="F14" s="52" t="s">
        <v>312</v>
      </c>
      <c r="G14" s="52" t="s">
        <v>57</v>
      </c>
      <c r="H14" s="126">
        <v>8500000</v>
      </c>
      <c r="I14" s="52" t="s">
        <v>500</v>
      </c>
    </row>
    <row r="15" spans="1:9" ht="66.599999999999994" x14ac:dyDescent="0.3">
      <c r="A15" s="29">
        <v>12</v>
      </c>
      <c r="B15" s="32" t="s">
        <v>87</v>
      </c>
      <c r="C15" s="33" t="s">
        <v>90</v>
      </c>
      <c r="D15" s="32" t="s">
        <v>91</v>
      </c>
      <c r="E15" s="49">
        <v>2000000</v>
      </c>
      <c r="F15" s="52"/>
      <c r="G15" s="52" t="s">
        <v>60</v>
      </c>
      <c r="H15" s="126">
        <v>2000000</v>
      </c>
      <c r="I15" s="52" t="s">
        <v>500</v>
      </c>
    </row>
    <row r="16" spans="1:9" ht="66.599999999999994" x14ac:dyDescent="0.3">
      <c r="A16" s="29">
        <v>13</v>
      </c>
      <c r="B16" s="53">
        <v>45352</v>
      </c>
      <c r="C16" s="33" t="s">
        <v>118</v>
      </c>
      <c r="D16" s="54" t="s">
        <v>75</v>
      </c>
      <c r="E16" s="51">
        <v>1500000</v>
      </c>
      <c r="F16" s="21" t="s">
        <v>312</v>
      </c>
      <c r="G16" s="52" t="s">
        <v>75</v>
      </c>
      <c r="H16" s="127">
        <v>1500000</v>
      </c>
      <c r="I16" s="52" t="s">
        <v>500</v>
      </c>
    </row>
    <row r="17" spans="1:10" ht="79.8" x14ac:dyDescent="0.3">
      <c r="A17" s="29">
        <v>14</v>
      </c>
      <c r="B17" s="50">
        <v>45383</v>
      </c>
      <c r="C17" s="33" t="s">
        <v>102</v>
      </c>
      <c r="D17" s="32" t="s">
        <v>19</v>
      </c>
      <c r="E17" s="51">
        <v>7500000</v>
      </c>
      <c r="F17" s="52" t="s">
        <v>312</v>
      </c>
      <c r="G17" s="52" t="s">
        <v>19</v>
      </c>
      <c r="H17" s="127">
        <v>7500000</v>
      </c>
      <c r="I17" s="52" t="s">
        <v>504</v>
      </c>
    </row>
    <row r="18" spans="1:10" ht="66.599999999999994" x14ac:dyDescent="0.3">
      <c r="A18" s="29">
        <v>15</v>
      </c>
      <c r="B18" s="53">
        <v>45383</v>
      </c>
      <c r="C18" s="33" t="s">
        <v>103</v>
      </c>
      <c r="D18" s="32" t="s">
        <v>19</v>
      </c>
      <c r="E18" s="51">
        <v>4000000</v>
      </c>
      <c r="F18" s="52" t="s">
        <v>312</v>
      </c>
      <c r="G18" s="52" t="s">
        <v>19</v>
      </c>
      <c r="H18" s="127">
        <v>4000000</v>
      </c>
      <c r="I18" s="52" t="s">
        <v>504</v>
      </c>
    </row>
    <row r="19" spans="1:10" ht="79.8" x14ac:dyDescent="0.3">
      <c r="A19" s="29">
        <v>16</v>
      </c>
      <c r="B19" s="50">
        <v>45505</v>
      </c>
      <c r="C19" s="33" t="s">
        <v>104</v>
      </c>
      <c r="D19" s="32" t="s">
        <v>11</v>
      </c>
      <c r="E19" s="51">
        <v>12500000</v>
      </c>
      <c r="F19" s="52" t="s">
        <v>312</v>
      </c>
      <c r="G19" s="52" t="s">
        <v>11</v>
      </c>
      <c r="H19" s="127">
        <v>12500000</v>
      </c>
      <c r="I19" s="52" t="s">
        <v>504</v>
      </c>
    </row>
    <row r="20" spans="1:10" ht="79.8" x14ac:dyDescent="0.3">
      <c r="A20" s="29">
        <v>17</v>
      </c>
      <c r="B20" s="53">
        <v>45536</v>
      </c>
      <c r="C20" s="33" t="s">
        <v>108</v>
      </c>
      <c r="D20" s="54" t="s">
        <v>19</v>
      </c>
      <c r="E20" s="51">
        <v>12000000</v>
      </c>
      <c r="F20" s="52" t="s">
        <v>312</v>
      </c>
      <c r="G20" s="52" t="s">
        <v>19</v>
      </c>
      <c r="H20" s="127">
        <v>12000000</v>
      </c>
      <c r="I20" s="52" t="s">
        <v>505</v>
      </c>
    </row>
    <row r="21" spans="1:10" ht="82.8" x14ac:dyDescent="0.3">
      <c r="A21" s="29">
        <v>18</v>
      </c>
      <c r="B21" s="53">
        <v>45566</v>
      </c>
      <c r="C21" s="64" t="s">
        <v>109</v>
      </c>
      <c r="D21" s="32" t="s">
        <v>20</v>
      </c>
      <c r="E21" s="51">
        <v>2000000</v>
      </c>
      <c r="F21" s="52" t="s">
        <v>228</v>
      </c>
      <c r="G21" s="52" t="s">
        <v>252</v>
      </c>
      <c r="H21" s="127">
        <v>2000000</v>
      </c>
      <c r="I21" s="52" t="s">
        <v>500</v>
      </c>
    </row>
    <row r="22" spans="1:10" ht="79.8" x14ac:dyDescent="0.3">
      <c r="A22" s="29">
        <v>19</v>
      </c>
      <c r="B22" s="50">
        <v>45566</v>
      </c>
      <c r="C22" s="33" t="s">
        <v>116</v>
      </c>
      <c r="D22" s="32" t="s">
        <v>41</v>
      </c>
      <c r="E22" s="51">
        <v>7500000</v>
      </c>
      <c r="F22" s="52" t="s">
        <v>312</v>
      </c>
      <c r="G22" s="52" t="s">
        <v>41</v>
      </c>
      <c r="H22" s="127">
        <v>7500000</v>
      </c>
      <c r="I22" s="52" t="s">
        <v>504</v>
      </c>
    </row>
    <row r="23" spans="1:10" ht="69" x14ac:dyDescent="0.3">
      <c r="A23" s="29">
        <v>20</v>
      </c>
      <c r="B23" s="53">
        <v>45505</v>
      </c>
      <c r="C23" s="38" t="s">
        <v>126</v>
      </c>
      <c r="D23" s="32" t="s">
        <v>114</v>
      </c>
      <c r="E23" s="51">
        <v>4000000</v>
      </c>
      <c r="F23" s="52" t="s">
        <v>312</v>
      </c>
      <c r="G23" s="52" t="s">
        <v>114</v>
      </c>
      <c r="H23" s="127">
        <v>4000000</v>
      </c>
      <c r="I23" s="52" t="s">
        <v>505</v>
      </c>
    </row>
    <row r="24" spans="1:10" ht="69" x14ac:dyDescent="0.3">
      <c r="A24" s="29">
        <v>21</v>
      </c>
      <c r="B24" s="53" t="s">
        <v>129</v>
      </c>
      <c r="C24" s="64" t="s">
        <v>127</v>
      </c>
      <c r="D24" s="32" t="s">
        <v>128</v>
      </c>
      <c r="E24" s="51">
        <v>2000000</v>
      </c>
      <c r="F24" s="52" t="s">
        <v>312</v>
      </c>
      <c r="G24" s="52" t="s">
        <v>19</v>
      </c>
      <c r="H24" s="127">
        <v>2000000</v>
      </c>
      <c r="I24" s="52" t="s">
        <v>500</v>
      </c>
    </row>
    <row r="25" spans="1:10" ht="69" x14ac:dyDescent="0.3">
      <c r="A25" s="29">
        <v>22</v>
      </c>
      <c r="B25" s="53" t="s">
        <v>129</v>
      </c>
      <c r="C25" s="38" t="s">
        <v>130</v>
      </c>
      <c r="D25" s="32" t="s">
        <v>128</v>
      </c>
      <c r="E25" s="51">
        <v>4000000</v>
      </c>
      <c r="F25" s="52" t="s">
        <v>312</v>
      </c>
      <c r="G25" s="52" t="s">
        <v>19</v>
      </c>
      <c r="H25" s="127">
        <v>4000000</v>
      </c>
      <c r="I25" s="52" t="s">
        <v>505</v>
      </c>
    </row>
    <row r="26" spans="1:10" ht="52.8" x14ac:dyDescent="0.3">
      <c r="A26" s="29">
        <v>23</v>
      </c>
      <c r="B26" s="53" t="s">
        <v>134</v>
      </c>
      <c r="C26" s="66" t="s">
        <v>136</v>
      </c>
      <c r="D26" s="32" t="s">
        <v>81</v>
      </c>
      <c r="E26" s="51">
        <v>1500000</v>
      </c>
      <c r="F26" s="52"/>
      <c r="G26" s="52" t="s">
        <v>81</v>
      </c>
      <c r="H26" s="127">
        <v>1500000</v>
      </c>
      <c r="I26" s="52" t="s">
        <v>500</v>
      </c>
    </row>
    <row r="27" spans="1:10" ht="53.4" x14ac:dyDescent="0.3">
      <c r="A27" s="29">
        <v>24</v>
      </c>
      <c r="B27" s="53" t="s">
        <v>148</v>
      </c>
      <c r="C27" s="33" t="s">
        <v>150</v>
      </c>
      <c r="D27" s="33" t="s">
        <v>149</v>
      </c>
      <c r="E27" s="51">
        <v>7500000</v>
      </c>
      <c r="F27" s="21" t="s">
        <v>312</v>
      </c>
      <c r="G27" s="52" t="s">
        <v>149</v>
      </c>
      <c r="H27" s="127">
        <v>7500000</v>
      </c>
      <c r="I27" s="52" t="s">
        <v>504</v>
      </c>
    </row>
    <row r="28" spans="1:10" ht="93" x14ac:dyDescent="0.3">
      <c r="A28" s="29">
        <v>25</v>
      </c>
      <c r="B28" s="53" t="s">
        <v>163</v>
      </c>
      <c r="C28" s="33" t="s">
        <v>162</v>
      </c>
      <c r="D28" s="33" t="s">
        <v>247</v>
      </c>
      <c r="E28" s="51">
        <v>15000000</v>
      </c>
      <c r="F28" s="42" t="s">
        <v>497</v>
      </c>
      <c r="G28" s="52"/>
      <c r="H28" s="127">
        <v>15000000</v>
      </c>
      <c r="I28" s="52" t="s">
        <v>161</v>
      </c>
    </row>
    <row r="29" spans="1:10" ht="66" x14ac:dyDescent="0.3">
      <c r="A29" s="29">
        <v>26</v>
      </c>
      <c r="B29" s="54" t="s">
        <v>164</v>
      </c>
      <c r="C29" s="31" t="s">
        <v>165</v>
      </c>
      <c r="D29" s="32" t="s">
        <v>115</v>
      </c>
      <c r="E29" s="51">
        <v>4000000</v>
      </c>
      <c r="F29" s="21" t="s">
        <v>312</v>
      </c>
      <c r="G29" s="52" t="s">
        <v>115</v>
      </c>
      <c r="H29" s="127">
        <v>4000000</v>
      </c>
      <c r="I29" s="52" t="s">
        <v>505</v>
      </c>
    </row>
    <row r="30" spans="1:10" x14ac:dyDescent="0.3">
      <c r="A30" s="29">
        <v>27</v>
      </c>
      <c r="B30" s="133">
        <v>45332</v>
      </c>
      <c r="C30" s="31" t="s">
        <v>508</v>
      </c>
      <c r="D30" s="32" t="s">
        <v>8</v>
      </c>
      <c r="E30" s="51" t="s">
        <v>509</v>
      </c>
      <c r="G30" s="32" t="s">
        <v>8</v>
      </c>
      <c r="H30" s="51" t="s">
        <v>509</v>
      </c>
      <c r="I30" s="52" t="s">
        <v>502</v>
      </c>
    </row>
    <row r="31" spans="1:10" ht="69" x14ac:dyDescent="0.3">
      <c r="A31" s="29">
        <v>28</v>
      </c>
      <c r="B31" s="68" t="s">
        <v>213</v>
      </c>
      <c r="C31" s="71" t="s">
        <v>211</v>
      </c>
      <c r="D31" s="70" t="s">
        <v>212</v>
      </c>
      <c r="E31" s="74">
        <v>2000000</v>
      </c>
      <c r="F31" s="52"/>
      <c r="G31" s="52" t="s">
        <v>245</v>
      </c>
      <c r="H31" s="128">
        <v>2000000</v>
      </c>
      <c r="I31" s="52" t="s">
        <v>500</v>
      </c>
      <c r="J31" s="21">
        <v>2</v>
      </c>
    </row>
    <row r="32" spans="1:10" ht="69" x14ac:dyDescent="0.3">
      <c r="A32" s="29">
        <v>29</v>
      </c>
      <c r="B32" s="52" t="s">
        <v>215</v>
      </c>
      <c r="C32" s="71" t="s">
        <v>214</v>
      </c>
      <c r="D32" s="42" t="s">
        <v>212</v>
      </c>
      <c r="E32" s="72">
        <v>2000000</v>
      </c>
      <c r="F32" s="52"/>
      <c r="G32" s="52" t="s">
        <v>245</v>
      </c>
      <c r="H32" s="129">
        <v>2000000</v>
      </c>
      <c r="I32" s="52" t="s">
        <v>500</v>
      </c>
    </row>
    <row r="33" spans="1:9" x14ac:dyDescent="0.3">
      <c r="A33" s="29">
        <v>30</v>
      </c>
      <c r="B33" s="52"/>
      <c r="C33" s="71" t="s">
        <v>313</v>
      </c>
      <c r="D33" s="42" t="s">
        <v>212</v>
      </c>
      <c r="E33" s="72">
        <v>7500000</v>
      </c>
      <c r="F33" s="52"/>
      <c r="G33" s="52" t="s">
        <v>245</v>
      </c>
      <c r="H33" s="129">
        <v>7500000</v>
      </c>
      <c r="I33" s="52" t="s">
        <v>504</v>
      </c>
    </row>
    <row r="34" spans="1:9" x14ac:dyDescent="0.3">
      <c r="A34" s="29">
        <v>31</v>
      </c>
      <c r="B34" s="52"/>
      <c r="C34" s="71" t="s">
        <v>313</v>
      </c>
      <c r="D34" s="42" t="s">
        <v>212</v>
      </c>
      <c r="E34" s="72">
        <v>2000000</v>
      </c>
      <c r="F34" s="52"/>
      <c r="G34" s="52" t="s">
        <v>245</v>
      </c>
      <c r="H34" s="129">
        <v>2000000</v>
      </c>
      <c r="I34" s="52" t="s">
        <v>500</v>
      </c>
    </row>
    <row r="35" spans="1:9" ht="96.6" x14ac:dyDescent="0.3">
      <c r="A35" s="29">
        <v>32</v>
      </c>
      <c r="B35" s="73">
        <v>45387</v>
      </c>
      <c r="C35" s="71" t="s">
        <v>223</v>
      </c>
      <c r="D35" s="42" t="s">
        <v>224</v>
      </c>
      <c r="E35" s="51">
        <v>8000000</v>
      </c>
      <c r="F35" s="52" t="s">
        <v>312</v>
      </c>
      <c r="G35" s="52" t="s">
        <v>81</v>
      </c>
      <c r="H35" s="127">
        <v>8000000</v>
      </c>
      <c r="I35" s="52" t="s">
        <v>505</v>
      </c>
    </row>
    <row r="36" spans="1:9" ht="82.8" x14ac:dyDescent="0.3">
      <c r="A36" s="29">
        <v>33</v>
      </c>
      <c r="B36" s="73">
        <v>45478</v>
      </c>
      <c r="C36" s="71" t="s">
        <v>233</v>
      </c>
      <c r="D36" s="42" t="s">
        <v>149</v>
      </c>
      <c r="E36" s="72">
        <v>2000000</v>
      </c>
      <c r="F36" s="52"/>
      <c r="G36" s="52" t="s">
        <v>149</v>
      </c>
      <c r="H36" s="129">
        <v>2000000</v>
      </c>
      <c r="I36" s="52" t="s">
        <v>500</v>
      </c>
    </row>
    <row r="37" spans="1:9" ht="78" x14ac:dyDescent="0.3">
      <c r="A37" s="29">
        <v>34</v>
      </c>
      <c r="B37" s="42" t="s">
        <v>236</v>
      </c>
      <c r="C37" s="78" t="s">
        <v>235</v>
      </c>
      <c r="D37" s="42" t="s">
        <v>61</v>
      </c>
      <c r="E37" s="67">
        <v>7500000</v>
      </c>
      <c r="F37" s="52" t="s">
        <v>312</v>
      </c>
      <c r="G37" s="52" t="s">
        <v>61</v>
      </c>
      <c r="H37" s="130">
        <v>7500000</v>
      </c>
      <c r="I37" s="52" t="s">
        <v>504</v>
      </c>
    </row>
    <row r="38" spans="1:9" ht="69" x14ac:dyDescent="0.3">
      <c r="A38" s="29">
        <v>35</v>
      </c>
      <c r="B38" s="42" t="s">
        <v>240</v>
      </c>
      <c r="C38" s="71" t="s">
        <v>241</v>
      </c>
      <c r="D38" s="42" t="s">
        <v>75</v>
      </c>
      <c r="E38" s="67">
        <v>2000000</v>
      </c>
      <c r="F38" s="52" t="s">
        <v>376</v>
      </c>
      <c r="G38" s="52" t="s">
        <v>75</v>
      </c>
      <c r="H38" s="130">
        <v>2000000</v>
      </c>
      <c r="I38" s="52" t="s">
        <v>500</v>
      </c>
    </row>
    <row r="39" spans="1:9" ht="69" x14ac:dyDescent="0.3">
      <c r="A39" s="29">
        <v>36</v>
      </c>
      <c r="B39" s="52" t="s">
        <v>236</v>
      </c>
      <c r="C39" s="71" t="s">
        <v>243</v>
      </c>
      <c r="D39" s="42" t="s">
        <v>19</v>
      </c>
      <c r="E39" s="72">
        <v>7500000</v>
      </c>
      <c r="F39" s="52" t="s">
        <v>312</v>
      </c>
      <c r="G39" s="52" t="s">
        <v>19</v>
      </c>
      <c r="H39" s="129">
        <v>7500000</v>
      </c>
      <c r="I39" s="52" t="s">
        <v>504</v>
      </c>
    </row>
    <row r="40" spans="1:9" ht="82.8" x14ac:dyDescent="0.3">
      <c r="A40" s="29">
        <v>37</v>
      </c>
      <c r="B40" s="52" t="s">
        <v>240</v>
      </c>
      <c r="C40" s="71" t="s">
        <v>244</v>
      </c>
      <c r="D40" s="52" t="s">
        <v>10</v>
      </c>
      <c r="E40" s="72">
        <v>2000000</v>
      </c>
      <c r="F40" s="52" t="s">
        <v>312</v>
      </c>
      <c r="G40" s="52" t="s">
        <v>10</v>
      </c>
      <c r="H40" s="129">
        <v>2000000</v>
      </c>
      <c r="I40" s="52" t="s">
        <v>504</v>
      </c>
    </row>
    <row r="41" spans="1:9" ht="93.6" x14ac:dyDescent="0.3">
      <c r="A41" s="29">
        <v>38</v>
      </c>
      <c r="B41" s="95" t="s">
        <v>240</v>
      </c>
      <c r="C41" s="96" t="s">
        <v>246</v>
      </c>
      <c r="D41" s="95" t="s">
        <v>114</v>
      </c>
      <c r="E41" s="105">
        <v>2000000</v>
      </c>
      <c r="F41" s="95" t="s">
        <v>312</v>
      </c>
      <c r="G41" s="52" t="s">
        <v>114</v>
      </c>
      <c r="H41" s="131">
        <v>2000000</v>
      </c>
      <c r="I41" s="52" t="s">
        <v>504</v>
      </c>
    </row>
    <row r="42" spans="1:9" ht="62.4" x14ac:dyDescent="0.3">
      <c r="A42" s="29">
        <v>39</v>
      </c>
      <c r="B42" s="52" t="s">
        <v>250</v>
      </c>
      <c r="C42" s="78" t="s">
        <v>249</v>
      </c>
      <c r="D42" s="52" t="s">
        <v>57</v>
      </c>
      <c r="E42" s="72">
        <v>1500000</v>
      </c>
      <c r="F42" s="52" t="s">
        <v>312</v>
      </c>
      <c r="G42" s="52" t="s">
        <v>57</v>
      </c>
      <c r="H42" s="129">
        <v>1500000</v>
      </c>
      <c r="I42" s="52" t="s">
        <v>500</v>
      </c>
    </row>
    <row r="43" spans="1:9" ht="62.4" x14ac:dyDescent="0.3">
      <c r="A43" s="29">
        <v>40</v>
      </c>
      <c r="B43" s="52" t="s">
        <v>265</v>
      </c>
      <c r="C43" s="97" t="s">
        <v>263</v>
      </c>
      <c r="D43" s="52" t="s">
        <v>75</v>
      </c>
      <c r="E43" s="72">
        <v>2000000</v>
      </c>
      <c r="F43" s="52" t="s">
        <v>312</v>
      </c>
      <c r="G43" s="52" t="s">
        <v>75</v>
      </c>
      <c r="H43" s="129">
        <v>2000000</v>
      </c>
      <c r="I43" s="52" t="s">
        <v>500</v>
      </c>
    </row>
    <row r="44" spans="1:9" ht="62.4" x14ac:dyDescent="0.3">
      <c r="A44" s="29">
        <v>41</v>
      </c>
      <c r="B44" s="52" t="s">
        <v>265</v>
      </c>
      <c r="C44" s="97" t="s">
        <v>266</v>
      </c>
      <c r="D44" s="52" t="s">
        <v>101</v>
      </c>
      <c r="E44" s="72">
        <v>2000000</v>
      </c>
      <c r="F44" s="52" t="s">
        <v>312</v>
      </c>
      <c r="G44" s="52" t="s">
        <v>101</v>
      </c>
      <c r="H44" s="129">
        <v>2000000</v>
      </c>
      <c r="I44" s="52" t="s">
        <v>500</v>
      </c>
    </row>
    <row r="45" spans="1:9" ht="62.4" x14ac:dyDescent="0.3">
      <c r="A45" s="29">
        <v>42</v>
      </c>
      <c r="B45" s="52" t="s">
        <v>265</v>
      </c>
      <c r="C45" s="97" t="s">
        <v>270</v>
      </c>
      <c r="D45" s="52" t="s">
        <v>9</v>
      </c>
      <c r="E45" s="72">
        <v>1500000</v>
      </c>
      <c r="F45" s="52" t="s">
        <v>312</v>
      </c>
      <c r="G45" s="52" t="s">
        <v>9</v>
      </c>
      <c r="H45" s="129">
        <v>1500000</v>
      </c>
      <c r="I45" s="52" t="s">
        <v>500</v>
      </c>
    </row>
    <row r="46" spans="1:9" ht="46.8" x14ac:dyDescent="0.3">
      <c r="A46" s="29">
        <v>43</v>
      </c>
      <c r="B46" s="52" t="s">
        <v>273</v>
      </c>
      <c r="C46" s="97" t="s">
        <v>271</v>
      </c>
      <c r="D46" s="52" t="s">
        <v>57</v>
      </c>
      <c r="E46" s="72">
        <v>1500000</v>
      </c>
      <c r="F46" s="52" t="s">
        <v>312</v>
      </c>
      <c r="G46" s="52" t="s">
        <v>57</v>
      </c>
      <c r="H46" s="129">
        <v>1500000</v>
      </c>
      <c r="I46" s="52" t="s">
        <v>500</v>
      </c>
    </row>
    <row r="47" spans="1:9" ht="62.4" x14ac:dyDescent="0.3">
      <c r="A47" s="29">
        <v>44</v>
      </c>
      <c r="B47" s="52" t="s">
        <v>273</v>
      </c>
      <c r="C47" s="97" t="s">
        <v>272</v>
      </c>
      <c r="D47" s="52" t="s">
        <v>156</v>
      </c>
      <c r="E47" s="72">
        <v>2000000</v>
      </c>
      <c r="F47" s="21" t="s">
        <v>312</v>
      </c>
      <c r="G47" s="52" t="s">
        <v>156</v>
      </c>
      <c r="H47" s="129">
        <v>2000000</v>
      </c>
      <c r="I47" s="52" t="s">
        <v>500</v>
      </c>
    </row>
    <row r="48" spans="1:9" ht="46.8" x14ac:dyDescent="0.3">
      <c r="A48" s="29">
        <v>45</v>
      </c>
      <c r="B48" s="73">
        <v>45357</v>
      </c>
      <c r="C48" s="97" t="s">
        <v>298</v>
      </c>
      <c r="D48" s="52" t="s">
        <v>11</v>
      </c>
      <c r="E48" s="72">
        <v>750000</v>
      </c>
      <c r="F48" s="52" t="s">
        <v>312</v>
      </c>
      <c r="G48" s="52" t="s">
        <v>11</v>
      </c>
      <c r="H48" s="129">
        <v>750000</v>
      </c>
      <c r="I48" s="52" t="s">
        <v>506</v>
      </c>
    </row>
    <row r="49" spans="1:9" ht="78" x14ac:dyDescent="0.3">
      <c r="A49" s="29">
        <v>46</v>
      </c>
      <c r="B49" s="73">
        <v>45388</v>
      </c>
      <c r="C49" s="97" t="s">
        <v>299</v>
      </c>
      <c r="D49" s="52" t="s">
        <v>10</v>
      </c>
      <c r="E49" s="72">
        <v>1500000</v>
      </c>
      <c r="F49" s="52" t="s">
        <v>312</v>
      </c>
      <c r="G49" s="52" t="s">
        <v>10</v>
      </c>
      <c r="H49" s="129">
        <v>1500000</v>
      </c>
      <c r="I49" s="52" t="s">
        <v>500</v>
      </c>
    </row>
    <row r="50" spans="1:9" ht="78" x14ac:dyDescent="0.3">
      <c r="A50" s="29">
        <v>47</v>
      </c>
      <c r="B50" s="73">
        <v>45479</v>
      </c>
      <c r="C50" s="97" t="s">
        <v>310</v>
      </c>
      <c r="D50" s="52" t="s">
        <v>245</v>
      </c>
      <c r="E50" s="104">
        <v>27500000</v>
      </c>
      <c r="F50" s="52" t="s">
        <v>312</v>
      </c>
      <c r="G50" s="52" t="s">
        <v>245</v>
      </c>
      <c r="H50" s="132">
        <v>27500000</v>
      </c>
      <c r="I50" s="52" t="s">
        <v>507</v>
      </c>
    </row>
    <row r="51" spans="1:9" ht="126.6" customHeight="1" x14ac:dyDescent="0.3">
      <c r="A51" s="29">
        <v>48</v>
      </c>
      <c r="B51" s="73">
        <v>45483</v>
      </c>
      <c r="C51" s="97" t="s">
        <v>375</v>
      </c>
      <c r="D51" s="52" t="s">
        <v>371</v>
      </c>
      <c r="E51" s="72">
        <v>2000000</v>
      </c>
      <c r="F51" s="52" t="s">
        <v>312</v>
      </c>
      <c r="G51" s="52" t="s">
        <v>378</v>
      </c>
      <c r="H51" s="129">
        <v>2000000</v>
      </c>
      <c r="I51" s="52" t="s">
        <v>500</v>
      </c>
    </row>
    <row r="52" spans="1:9" ht="109.2" x14ac:dyDescent="0.3">
      <c r="A52" s="29">
        <v>49</v>
      </c>
      <c r="B52" s="73">
        <v>45483</v>
      </c>
      <c r="C52" s="97" t="s">
        <v>375</v>
      </c>
      <c r="D52" s="52" t="s">
        <v>371</v>
      </c>
      <c r="E52" s="72">
        <v>2000000</v>
      </c>
      <c r="F52" s="52" t="s">
        <v>312</v>
      </c>
      <c r="G52" s="52" t="s">
        <v>378</v>
      </c>
      <c r="H52" s="129">
        <v>2000000</v>
      </c>
      <c r="I52" s="52" t="s">
        <v>500</v>
      </c>
    </row>
    <row r="53" spans="1:9" ht="78" x14ac:dyDescent="0.3">
      <c r="A53" s="29">
        <v>50</v>
      </c>
      <c r="B53" s="73">
        <v>45478</v>
      </c>
      <c r="C53" s="97" t="s">
        <v>380</v>
      </c>
      <c r="D53" s="52" t="s">
        <v>377</v>
      </c>
      <c r="E53" s="72">
        <v>1500000</v>
      </c>
      <c r="F53" s="52" t="s">
        <v>312</v>
      </c>
      <c r="G53" s="52" t="s">
        <v>379</v>
      </c>
      <c r="H53" s="129">
        <v>1500000</v>
      </c>
      <c r="I53" s="52" t="s">
        <v>500</v>
      </c>
    </row>
    <row r="54" spans="1:9" ht="109.2" x14ac:dyDescent="0.3">
      <c r="A54" s="29">
        <v>51</v>
      </c>
      <c r="B54" s="109">
        <v>45496</v>
      </c>
      <c r="C54" s="97" t="s">
        <v>384</v>
      </c>
      <c r="D54" s="52" t="s">
        <v>365</v>
      </c>
      <c r="E54" s="72">
        <v>2000000</v>
      </c>
      <c r="F54" s="52" t="s">
        <v>312</v>
      </c>
      <c r="G54" s="52" t="s">
        <v>365</v>
      </c>
      <c r="H54" s="129">
        <v>2000000</v>
      </c>
      <c r="I54" s="52" t="s">
        <v>500</v>
      </c>
    </row>
    <row r="55" spans="1:9" x14ac:dyDescent="0.3">
      <c r="A55" s="29">
        <v>52</v>
      </c>
      <c r="B55" s="52"/>
      <c r="C55" s="52"/>
      <c r="D55" s="52" t="s">
        <v>10</v>
      </c>
      <c r="E55" s="72">
        <v>2000000</v>
      </c>
      <c r="F55" s="52" t="s">
        <v>312</v>
      </c>
      <c r="G55" s="52" t="s">
        <v>10</v>
      </c>
      <c r="H55" s="129">
        <v>2000000</v>
      </c>
      <c r="I55" s="52" t="s">
        <v>500</v>
      </c>
    </row>
    <row r="56" spans="1:9" x14ac:dyDescent="0.3">
      <c r="A56" s="29">
        <v>53</v>
      </c>
      <c r="B56" s="52"/>
      <c r="C56" s="52"/>
      <c r="D56" s="52" t="s">
        <v>10</v>
      </c>
      <c r="E56" s="72">
        <v>2000000</v>
      </c>
      <c r="F56" s="52" t="s">
        <v>312</v>
      </c>
      <c r="G56" s="52" t="s">
        <v>10</v>
      </c>
      <c r="H56" s="129">
        <v>2000000</v>
      </c>
      <c r="I56" s="52" t="s">
        <v>500</v>
      </c>
    </row>
    <row r="57" spans="1:9" ht="109.2" x14ac:dyDescent="0.3">
      <c r="A57" s="29">
        <v>54</v>
      </c>
      <c r="B57" s="52"/>
      <c r="C57" s="97" t="s">
        <v>395</v>
      </c>
      <c r="D57" s="52" t="s">
        <v>365</v>
      </c>
      <c r="E57" s="72">
        <v>2000000</v>
      </c>
      <c r="F57" s="52" t="s">
        <v>312</v>
      </c>
      <c r="G57" s="52" t="s">
        <v>365</v>
      </c>
      <c r="H57" s="129">
        <v>2000000</v>
      </c>
      <c r="I57" s="52" t="s">
        <v>500</v>
      </c>
    </row>
    <row r="58" spans="1:9" ht="187.2" x14ac:dyDescent="0.3">
      <c r="A58" s="29">
        <v>55</v>
      </c>
      <c r="B58" s="73">
        <v>45540</v>
      </c>
      <c r="C58" s="43" t="s">
        <v>438</v>
      </c>
      <c r="D58" s="52" t="s">
        <v>11</v>
      </c>
      <c r="E58" s="72">
        <v>1500000</v>
      </c>
      <c r="F58" s="52" t="s">
        <v>312</v>
      </c>
      <c r="G58" s="52" t="s">
        <v>11</v>
      </c>
      <c r="H58" s="129">
        <v>1500000</v>
      </c>
      <c r="I58" s="52" t="s">
        <v>500</v>
      </c>
    </row>
    <row r="59" spans="1:9" ht="94.8" customHeight="1" x14ac:dyDescent="0.3">
      <c r="A59" s="29">
        <v>56</v>
      </c>
      <c r="B59" s="21" t="s">
        <v>437</v>
      </c>
      <c r="C59" s="123" t="s">
        <v>451</v>
      </c>
      <c r="D59" s="21" t="s">
        <v>75</v>
      </c>
      <c r="E59" s="72">
        <v>2000000</v>
      </c>
      <c r="F59" s="52" t="s">
        <v>312</v>
      </c>
      <c r="G59" s="21" t="s">
        <v>75</v>
      </c>
      <c r="H59" s="129">
        <v>2000000</v>
      </c>
      <c r="I59" s="52" t="s">
        <v>500</v>
      </c>
    </row>
    <row r="60" spans="1:9" ht="124.8" x14ac:dyDescent="0.3">
      <c r="A60" s="29">
        <v>57</v>
      </c>
      <c r="B60" s="120">
        <v>45545</v>
      </c>
      <c r="C60" s="121" t="s">
        <v>439</v>
      </c>
      <c r="D60" s="21" t="s">
        <v>440</v>
      </c>
      <c r="E60" s="105">
        <v>4000000</v>
      </c>
      <c r="F60" s="95" t="s">
        <v>312</v>
      </c>
      <c r="G60" s="21" t="s">
        <v>440</v>
      </c>
      <c r="H60" s="131">
        <v>4000000</v>
      </c>
      <c r="I60" s="52" t="s">
        <v>500</v>
      </c>
    </row>
    <row r="61" spans="1:9" ht="210.6" customHeight="1" x14ac:dyDescent="0.3">
      <c r="A61" s="29">
        <v>58</v>
      </c>
      <c r="B61" s="109">
        <v>45547</v>
      </c>
      <c r="C61" s="43" t="s">
        <v>447</v>
      </c>
      <c r="D61" s="52" t="s">
        <v>440</v>
      </c>
      <c r="E61" s="72">
        <v>1600000</v>
      </c>
      <c r="F61" s="52"/>
      <c r="G61" s="52" t="s">
        <v>440</v>
      </c>
      <c r="H61" s="129">
        <v>1600000</v>
      </c>
      <c r="I61" s="52" t="s">
        <v>500</v>
      </c>
    </row>
    <row r="62" spans="1:9" ht="205.2" customHeight="1" x14ac:dyDescent="0.3">
      <c r="A62" s="29">
        <v>59</v>
      </c>
      <c r="B62" s="109">
        <v>45550</v>
      </c>
      <c r="C62" s="43" t="s">
        <v>448</v>
      </c>
      <c r="D62" s="52" t="s">
        <v>440</v>
      </c>
      <c r="E62" s="72">
        <v>3000000</v>
      </c>
      <c r="F62" s="52"/>
      <c r="G62" s="52" t="s">
        <v>440</v>
      </c>
      <c r="H62" s="129">
        <v>3000000</v>
      </c>
      <c r="I62" s="52" t="s">
        <v>500</v>
      </c>
    </row>
    <row r="63" spans="1:9" ht="109.2" x14ac:dyDescent="0.3">
      <c r="A63" s="29">
        <v>60</v>
      </c>
      <c r="B63" s="109">
        <v>45551</v>
      </c>
      <c r="C63" s="43" t="s">
        <v>450</v>
      </c>
      <c r="D63" s="52" t="s">
        <v>41</v>
      </c>
      <c r="E63" s="72">
        <v>4000000</v>
      </c>
      <c r="F63" s="52" t="s">
        <v>312</v>
      </c>
      <c r="G63" s="52" t="s">
        <v>41</v>
      </c>
      <c r="H63" s="129">
        <v>4000000</v>
      </c>
      <c r="I63" s="52" t="s">
        <v>500</v>
      </c>
    </row>
    <row r="64" spans="1:9" ht="93.6" x14ac:dyDescent="0.3">
      <c r="A64" s="29">
        <v>61</v>
      </c>
      <c r="B64" s="109">
        <v>45554</v>
      </c>
      <c r="C64" s="43" t="s">
        <v>498</v>
      </c>
      <c r="D64" s="52" t="s">
        <v>377</v>
      </c>
      <c r="E64" s="52"/>
      <c r="F64" s="52" t="s">
        <v>312</v>
      </c>
      <c r="G64" s="52" t="s">
        <v>377</v>
      </c>
      <c r="H64" s="52"/>
      <c r="I64" s="52" t="s">
        <v>504</v>
      </c>
    </row>
    <row r="65" spans="1:9" ht="80.400000000000006" customHeight="1" x14ac:dyDescent="0.3">
      <c r="A65" s="29">
        <v>62</v>
      </c>
      <c r="B65" s="109">
        <v>45587</v>
      </c>
      <c r="C65" s="43" t="s">
        <v>495</v>
      </c>
      <c r="D65" s="52" t="s">
        <v>496</v>
      </c>
      <c r="E65" s="104">
        <v>7500000</v>
      </c>
      <c r="F65" s="52" t="s">
        <v>497</v>
      </c>
      <c r="G65" s="52" t="s">
        <v>496</v>
      </c>
      <c r="H65" s="104">
        <v>7500000</v>
      </c>
      <c r="I65" s="52" t="s">
        <v>502</v>
      </c>
    </row>
    <row r="67" spans="1:9" x14ac:dyDescent="0.3">
      <c r="E67" s="87">
        <f>SUM(E4:E65)</f>
        <v>275350000</v>
      </c>
    </row>
  </sheetData>
  <autoFilter ref="F1:F67" xr:uid="{00000000-0001-0000-0200-000000000000}"/>
  <mergeCells count="1">
    <mergeCell ref="A1:F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57"/>
  <sheetViews>
    <sheetView topLeftCell="A101" zoomScale="88" zoomScaleNormal="88" workbookViewId="0">
      <selection activeCell="A100" sqref="A100:A106"/>
    </sheetView>
  </sheetViews>
  <sheetFormatPr defaultColWidth="9.109375" defaultRowHeight="15.6" x14ac:dyDescent="0.3"/>
  <cols>
    <col min="1" max="1" width="5.44140625" style="20" customWidth="1"/>
    <col min="2" max="2" width="37.33203125" style="20" customWidth="1"/>
    <col min="3" max="3" width="73.33203125" style="20" customWidth="1"/>
    <col min="4" max="4" width="17.5546875" style="20" customWidth="1"/>
    <col min="5" max="5" width="13.88671875" style="20" bestFit="1" customWidth="1"/>
    <col min="6" max="6" width="18.44140625" style="20" bestFit="1" customWidth="1"/>
    <col min="7" max="8" width="11.33203125" style="20" bestFit="1" customWidth="1"/>
    <col min="9" max="10" width="9.109375" style="20"/>
    <col min="11" max="11" width="13.21875" style="20" bestFit="1" customWidth="1"/>
    <col min="12" max="16384" width="9.109375" style="20"/>
  </cols>
  <sheetData>
    <row r="1" spans="1:6" x14ac:dyDescent="0.3">
      <c r="A1" s="102" t="s">
        <v>183</v>
      </c>
      <c r="B1" s="102"/>
      <c r="C1" s="102"/>
      <c r="D1" s="102"/>
      <c r="E1" s="102"/>
      <c r="F1" s="102"/>
    </row>
    <row r="3" spans="1:6" ht="31.2" x14ac:dyDescent="0.3">
      <c r="A3" s="138" t="s">
        <v>0</v>
      </c>
      <c r="B3" s="138" t="s">
        <v>1</v>
      </c>
      <c r="C3" s="138" t="s">
        <v>2</v>
      </c>
      <c r="D3" s="139" t="s">
        <v>4</v>
      </c>
      <c r="E3" s="139" t="s">
        <v>3</v>
      </c>
      <c r="F3" s="139" t="s">
        <v>6</v>
      </c>
    </row>
    <row r="4" spans="1:6" ht="92.25" customHeight="1" x14ac:dyDescent="0.3">
      <c r="A4" s="140">
        <v>1</v>
      </c>
      <c r="B4" s="82" t="s">
        <v>319</v>
      </c>
      <c r="C4" s="141" t="s">
        <v>27</v>
      </c>
      <c r="D4" s="83" t="s">
        <v>57</v>
      </c>
      <c r="E4" s="84">
        <v>4000000</v>
      </c>
      <c r="F4" s="82" t="s">
        <v>320</v>
      </c>
    </row>
    <row r="5" spans="1:6" ht="113.25" customHeight="1" x14ac:dyDescent="0.3">
      <c r="A5" s="140">
        <v>2</v>
      </c>
      <c r="B5" s="82" t="s">
        <v>321</v>
      </c>
      <c r="C5" s="141" t="s">
        <v>28</v>
      </c>
      <c r="D5" s="82" t="s">
        <v>11</v>
      </c>
      <c r="E5" s="84">
        <v>1500000</v>
      </c>
      <c r="F5" s="82" t="s">
        <v>322</v>
      </c>
    </row>
    <row r="6" spans="1:6" ht="102" customHeight="1" x14ac:dyDescent="0.3">
      <c r="A6" s="140">
        <v>3</v>
      </c>
      <c r="B6" s="85" t="s">
        <v>321</v>
      </c>
      <c r="C6" s="141" t="s">
        <v>29</v>
      </c>
      <c r="D6" s="82" t="s">
        <v>11</v>
      </c>
      <c r="E6" s="84">
        <v>1500000</v>
      </c>
      <c r="F6" s="82" t="s">
        <v>322</v>
      </c>
    </row>
    <row r="7" spans="1:6" ht="82.5" customHeight="1" x14ac:dyDescent="0.3">
      <c r="A7" s="140">
        <v>4</v>
      </c>
      <c r="B7" s="82" t="s">
        <v>323</v>
      </c>
      <c r="C7" s="142" t="s">
        <v>30</v>
      </c>
      <c r="D7" s="82" t="s">
        <v>19</v>
      </c>
      <c r="E7" s="84">
        <v>1500000</v>
      </c>
      <c r="F7" s="82" t="s">
        <v>324</v>
      </c>
    </row>
    <row r="8" spans="1:6" ht="103.5" customHeight="1" x14ac:dyDescent="0.3">
      <c r="A8" s="140">
        <v>5</v>
      </c>
      <c r="B8" s="85" t="s">
        <v>325</v>
      </c>
      <c r="C8" s="141" t="s">
        <v>31</v>
      </c>
      <c r="D8" s="82" t="s">
        <v>326</v>
      </c>
      <c r="E8" s="84">
        <v>4000000</v>
      </c>
      <c r="F8" s="82" t="s">
        <v>327</v>
      </c>
    </row>
    <row r="9" spans="1:6" ht="84.75" customHeight="1" x14ac:dyDescent="0.3">
      <c r="A9" s="140">
        <v>6</v>
      </c>
      <c r="B9" s="82" t="s">
        <v>328</v>
      </c>
      <c r="C9" s="143" t="s">
        <v>38</v>
      </c>
      <c r="D9" s="82" t="s">
        <v>10</v>
      </c>
      <c r="E9" s="84">
        <v>1500000</v>
      </c>
      <c r="F9" s="82" t="s">
        <v>322</v>
      </c>
    </row>
    <row r="10" spans="1:6" ht="113.25" customHeight="1" x14ac:dyDescent="0.3">
      <c r="A10" s="140">
        <v>7</v>
      </c>
      <c r="B10" s="82" t="s">
        <v>328</v>
      </c>
      <c r="C10" s="83" t="s">
        <v>39</v>
      </c>
      <c r="D10" s="82" t="s">
        <v>9</v>
      </c>
      <c r="E10" s="84">
        <v>1500000</v>
      </c>
      <c r="F10" s="82" t="s">
        <v>329</v>
      </c>
    </row>
    <row r="11" spans="1:6" ht="119.25" customHeight="1" x14ac:dyDescent="0.3">
      <c r="A11" s="140">
        <v>8</v>
      </c>
      <c r="B11" s="85" t="s">
        <v>330</v>
      </c>
      <c r="C11" s="101" t="s">
        <v>52</v>
      </c>
      <c r="D11" s="82" t="s">
        <v>9</v>
      </c>
      <c r="E11" s="84">
        <v>1500000</v>
      </c>
      <c r="F11" s="82" t="s">
        <v>322</v>
      </c>
    </row>
    <row r="12" spans="1:6" ht="71.25" customHeight="1" x14ac:dyDescent="0.3">
      <c r="A12" s="140">
        <v>9</v>
      </c>
      <c r="B12" s="82" t="s">
        <v>331</v>
      </c>
      <c r="C12" s="141" t="s">
        <v>63</v>
      </c>
      <c r="D12" s="82" t="s">
        <v>57</v>
      </c>
      <c r="E12" s="84">
        <v>2000000</v>
      </c>
      <c r="F12" s="82" t="s">
        <v>320</v>
      </c>
    </row>
    <row r="13" spans="1:6" ht="77.25" customHeight="1" x14ac:dyDescent="0.3">
      <c r="A13" s="140">
        <v>10</v>
      </c>
      <c r="B13" s="82" t="s">
        <v>332</v>
      </c>
      <c r="C13" s="83" t="s">
        <v>66</v>
      </c>
      <c r="D13" s="82" t="s">
        <v>60</v>
      </c>
      <c r="E13" s="84">
        <v>1500000</v>
      </c>
      <c r="F13" s="82" t="s">
        <v>322</v>
      </c>
    </row>
    <row r="14" spans="1:6" ht="89.25" customHeight="1" x14ac:dyDescent="0.3">
      <c r="A14" s="140">
        <v>11</v>
      </c>
      <c r="B14" s="85" t="s">
        <v>333</v>
      </c>
      <c r="C14" s="101" t="s">
        <v>67</v>
      </c>
      <c r="D14" s="82" t="s">
        <v>61</v>
      </c>
      <c r="E14" s="84">
        <v>750000</v>
      </c>
      <c r="F14" s="82" t="s">
        <v>320</v>
      </c>
    </row>
    <row r="15" spans="1:6" ht="92.25" customHeight="1" x14ac:dyDescent="0.3">
      <c r="A15" s="140">
        <v>12</v>
      </c>
      <c r="B15" s="85" t="s">
        <v>333</v>
      </c>
      <c r="C15" s="83" t="s">
        <v>70</v>
      </c>
      <c r="D15" s="82" t="s">
        <v>71</v>
      </c>
      <c r="E15" s="84">
        <v>750000</v>
      </c>
      <c r="F15" s="82" t="s">
        <v>320</v>
      </c>
    </row>
    <row r="16" spans="1:6" ht="106.5" customHeight="1" x14ac:dyDescent="0.3">
      <c r="A16" s="140">
        <v>13</v>
      </c>
      <c r="B16" s="82" t="s">
        <v>334</v>
      </c>
      <c r="C16" s="101" t="s">
        <v>85</v>
      </c>
      <c r="D16" s="82" t="s">
        <v>81</v>
      </c>
      <c r="E16" s="84">
        <v>4000000</v>
      </c>
      <c r="F16" s="82" t="s">
        <v>327</v>
      </c>
    </row>
    <row r="17" spans="1:8" ht="93.6" x14ac:dyDescent="0.3">
      <c r="A17" s="140">
        <v>14</v>
      </c>
      <c r="B17" s="82" t="s">
        <v>74</v>
      </c>
      <c r="C17" s="101" t="s">
        <v>95</v>
      </c>
      <c r="D17" s="82" t="s">
        <v>75</v>
      </c>
      <c r="E17" s="84">
        <v>1500000</v>
      </c>
      <c r="F17" s="82" t="s">
        <v>322</v>
      </c>
    </row>
    <row r="18" spans="1:8" ht="78" x14ac:dyDescent="0.3">
      <c r="A18" s="140">
        <v>15</v>
      </c>
      <c r="B18" s="82" t="s">
        <v>76</v>
      </c>
      <c r="C18" s="101" t="s">
        <v>94</v>
      </c>
      <c r="D18" s="82" t="s">
        <v>19</v>
      </c>
      <c r="E18" s="84">
        <v>1500000</v>
      </c>
      <c r="F18" s="82" t="s">
        <v>324</v>
      </c>
    </row>
    <row r="19" spans="1:8" ht="171.6" x14ac:dyDescent="0.3">
      <c r="A19" s="140">
        <v>16</v>
      </c>
      <c r="B19" s="85" t="s">
        <v>100</v>
      </c>
      <c r="C19" s="101" t="s">
        <v>98</v>
      </c>
      <c r="D19" s="82" t="s">
        <v>101</v>
      </c>
      <c r="E19" s="84">
        <v>7000000</v>
      </c>
      <c r="F19" s="82" t="s">
        <v>335</v>
      </c>
    </row>
    <row r="20" spans="1:8" ht="78" x14ac:dyDescent="0.3">
      <c r="A20" s="140">
        <v>17</v>
      </c>
      <c r="B20" s="85">
        <v>45505</v>
      </c>
      <c r="C20" s="101" t="s">
        <v>110</v>
      </c>
      <c r="D20" s="82" t="s">
        <v>114</v>
      </c>
      <c r="E20" s="84">
        <v>2000000</v>
      </c>
      <c r="F20" s="82" t="s">
        <v>320</v>
      </c>
    </row>
    <row r="21" spans="1:8" ht="78" x14ac:dyDescent="0.3">
      <c r="A21" s="140">
        <v>18</v>
      </c>
      <c r="B21" s="85">
        <v>45505</v>
      </c>
      <c r="C21" s="101" t="s">
        <v>111</v>
      </c>
      <c r="D21" s="82" t="s">
        <v>114</v>
      </c>
      <c r="E21" s="84">
        <v>2000000</v>
      </c>
      <c r="F21" s="82" t="s">
        <v>320</v>
      </c>
    </row>
    <row r="22" spans="1:8" ht="78" x14ac:dyDescent="0.3">
      <c r="A22" s="140">
        <v>19</v>
      </c>
      <c r="B22" s="85">
        <v>45505</v>
      </c>
      <c r="C22" s="101" t="s">
        <v>112</v>
      </c>
      <c r="D22" s="82" t="s">
        <v>114</v>
      </c>
      <c r="E22" s="84">
        <v>2000000</v>
      </c>
      <c r="F22" s="82" t="s">
        <v>320</v>
      </c>
    </row>
    <row r="23" spans="1:8" ht="78" x14ac:dyDescent="0.3">
      <c r="A23" s="140">
        <v>20</v>
      </c>
      <c r="B23" s="85">
        <v>45566</v>
      </c>
      <c r="C23" s="101" t="s">
        <v>113</v>
      </c>
      <c r="D23" s="82" t="s">
        <v>115</v>
      </c>
      <c r="E23" s="84">
        <v>2000000</v>
      </c>
      <c r="F23" s="82" t="s">
        <v>335</v>
      </c>
    </row>
    <row r="24" spans="1:8" ht="93.6" x14ac:dyDescent="0.3">
      <c r="A24" s="140">
        <v>21</v>
      </c>
      <c r="B24" s="85">
        <v>45536</v>
      </c>
      <c r="C24" s="101" t="s">
        <v>117</v>
      </c>
      <c r="D24" s="82" t="s">
        <v>41</v>
      </c>
      <c r="E24" s="84">
        <v>1500000</v>
      </c>
      <c r="F24" s="82" t="s">
        <v>322</v>
      </c>
    </row>
    <row r="25" spans="1:8" ht="78" x14ac:dyDescent="0.3">
      <c r="A25" s="140">
        <v>22</v>
      </c>
      <c r="B25" s="85" t="s">
        <v>134</v>
      </c>
      <c r="C25" s="101" t="s">
        <v>135</v>
      </c>
      <c r="D25" s="82" t="s">
        <v>61</v>
      </c>
      <c r="E25" s="84">
        <v>1500000</v>
      </c>
      <c r="F25" s="82" t="s">
        <v>324</v>
      </c>
    </row>
    <row r="26" spans="1:8" ht="62.4" x14ac:dyDescent="0.3">
      <c r="A26" s="140">
        <v>23</v>
      </c>
      <c r="B26" s="82" t="s">
        <v>152</v>
      </c>
      <c r="C26" s="101" t="s">
        <v>153</v>
      </c>
      <c r="D26" s="82" t="s">
        <v>149</v>
      </c>
      <c r="E26" s="84">
        <v>1500000</v>
      </c>
      <c r="F26" s="82" t="s">
        <v>336</v>
      </c>
    </row>
    <row r="27" spans="1:8" ht="62.4" x14ac:dyDescent="0.3">
      <c r="A27" s="140">
        <v>24</v>
      </c>
      <c r="B27" s="82" t="s">
        <v>154</v>
      </c>
      <c r="C27" s="101" t="s">
        <v>155</v>
      </c>
      <c r="D27" s="82" t="s">
        <v>156</v>
      </c>
      <c r="E27" s="84">
        <v>1500000</v>
      </c>
      <c r="F27" s="82" t="s">
        <v>324</v>
      </c>
    </row>
    <row r="28" spans="1:8" ht="93.6" x14ac:dyDescent="0.3">
      <c r="A28" s="140">
        <v>25</v>
      </c>
      <c r="B28" s="85" t="s">
        <v>176</v>
      </c>
      <c r="C28" s="101" t="s">
        <v>177</v>
      </c>
      <c r="D28" s="82" t="s">
        <v>10</v>
      </c>
      <c r="E28" s="84">
        <v>1500000</v>
      </c>
      <c r="F28" s="82" t="s">
        <v>322</v>
      </c>
      <c r="G28" s="20" t="s">
        <v>248</v>
      </c>
      <c r="H28" s="22">
        <v>15750000</v>
      </c>
    </row>
    <row r="29" spans="1:8" ht="171.6" x14ac:dyDescent="0.3">
      <c r="A29" s="140">
        <v>26</v>
      </c>
      <c r="B29" s="85">
        <v>45356</v>
      </c>
      <c r="C29" s="101" t="s">
        <v>337</v>
      </c>
      <c r="D29" s="82" t="s">
        <v>61</v>
      </c>
      <c r="E29" s="84">
        <v>2500000</v>
      </c>
      <c r="F29" s="82" t="s">
        <v>320</v>
      </c>
    </row>
    <row r="30" spans="1:8" ht="62.4" x14ac:dyDescent="0.3">
      <c r="A30" s="140">
        <v>27</v>
      </c>
      <c r="B30" s="85">
        <v>45372</v>
      </c>
      <c r="C30" s="101" t="s">
        <v>338</v>
      </c>
      <c r="D30" s="83" t="s">
        <v>339</v>
      </c>
      <c r="E30" s="84">
        <v>4000000</v>
      </c>
      <c r="F30" s="82" t="s">
        <v>327</v>
      </c>
    </row>
    <row r="31" spans="1:8" ht="93.6" x14ac:dyDescent="0.3">
      <c r="A31" s="140">
        <v>28</v>
      </c>
      <c r="B31" s="85">
        <v>45398</v>
      </c>
      <c r="C31" s="101" t="s">
        <v>469</v>
      </c>
      <c r="D31" s="83" t="s">
        <v>19</v>
      </c>
      <c r="E31" s="84">
        <v>1500000</v>
      </c>
      <c r="F31" s="82" t="s">
        <v>324</v>
      </c>
    </row>
    <row r="32" spans="1:8" ht="171.6" x14ac:dyDescent="0.3">
      <c r="A32" s="140">
        <v>29</v>
      </c>
      <c r="B32" s="85">
        <v>45421</v>
      </c>
      <c r="C32" s="134" t="s">
        <v>340</v>
      </c>
      <c r="D32" s="83" t="s">
        <v>81</v>
      </c>
      <c r="E32" s="84">
        <v>750000</v>
      </c>
      <c r="F32" s="82" t="s">
        <v>320</v>
      </c>
    </row>
    <row r="33" spans="1:8" ht="124.8" x14ac:dyDescent="0.3">
      <c r="A33" s="140">
        <v>30</v>
      </c>
      <c r="B33" s="85">
        <v>45421</v>
      </c>
      <c r="C33" s="134" t="s">
        <v>341</v>
      </c>
      <c r="D33" s="82" t="s">
        <v>81</v>
      </c>
      <c r="E33" s="84">
        <v>750000</v>
      </c>
      <c r="F33" s="82" t="s">
        <v>320</v>
      </c>
    </row>
    <row r="34" spans="1:8" ht="93.6" x14ac:dyDescent="0.3">
      <c r="A34" s="140">
        <v>31</v>
      </c>
      <c r="B34" s="85">
        <v>45421</v>
      </c>
      <c r="C34" s="101" t="s">
        <v>342</v>
      </c>
      <c r="D34" s="82" t="s">
        <v>11</v>
      </c>
      <c r="E34" s="135">
        <v>1500000</v>
      </c>
      <c r="F34" s="84" t="s">
        <v>322</v>
      </c>
    </row>
    <row r="35" spans="1:8" ht="31.2" x14ac:dyDescent="0.3">
      <c r="A35" s="140">
        <v>32</v>
      </c>
      <c r="B35" s="103" t="s">
        <v>343</v>
      </c>
      <c r="C35" s="101" t="s">
        <v>344</v>
      </c>
      <c r="D35" s="82" t="s">
        <v>11</v>
      </c>
      <c r="E35" s="84">
        <v>1500000</v>
      </c>
      <c r="F35" s="82" t="s">
        <v>322</v>
      </c>
    </row>
    <row r="36" spans="1:8" ht="31.2" x14ac:dyDescent="0.3">
      <c r="A36" s="140">
        <v>33</v>
      </c>
      <c r="B36" s="103" t="s">
        <v>343</v>
      </c>
      <c r="C36" s="101" t="s">
        <v>345</v>
      </c>
      <c r="D36" s="82" t="s">
        <v>57</v>
      </c>
      <c r="E36" s="84">
        <v>1500000</v>
      </c>
      <c r="F36" s="82" t="s">
        <v>322</v>
      </c>
    </row>
    <row r="37" spans="1:8" ht="46.8" x14ac:dyDescent="0.3">
      <c r="A37" s="140">
        <v>34</v>
      </c>
      <c r="B37" s="103" t="s">
        <v>346</v>
      </c>
      <c r="C37" s="101" t="s">
        <v>347</v>
      </c>
      <c r="D37" s="82" t="s">
        <v>10</v>
      </c>
      <c r="E37" s="84">
        <v>750000</v>
      </c>
      <c r="F37" s="82" t="s">
        <v>320</v>
      </c>
      <c r="G37" s="22"/>
    </row>
    <row r="38" spans="1:8" ht="46.8" x14ac:dyDescent="0.3">
      <c r="A38" s="140">
        <v>35</v>
      </c>
      <c r="B38" s="83" t="s">
        <v>346</v>
      </c>
      <c r="C38" s="101" t="s">
        <v>347</v>
      </c>
      <c r="D38" s="82" t="s">
        <v>10</v>
      </c>
      <c r="E38" s="84">
        <v>750000</v>
      </c>
      <c r="F38" s="82" t="s">
        <v>320</v>
      </c>
      <c r="H38" s="22"/>
    </row>
    <row r="39" spans="1:8" ht="46.8" x14ac:dyDescent="0.3">
      <c r="A39" s="140">
        <v>36</v>
      </c>
      <c r="B39" s="83" t="s">
        <v>346</v>
      </c>
      <c r="C39" s="101" t="s">
        <v>347</v>
      </c>
      <c r="D39" s="82" t="s">
        <v>10</v>
      </c>
      <c r="E39" s="84">
        <v>750000</v>
      </c>
      <c r="F39" s="82" t="s">
        <v>320</v>
      </c>
    </row>
    <row r="40" spans="1:8" ht="46.8" x14ac:dyDescent="0.3">
      <c r="A40" s="140">
        <v>37</v>
      </c>
      <c r="B40" s="83" t="s">
        <v>346</v>
      </c>
      <c r="C40" s="101" t="s">
        <v>347</v>
      </c>
      <c r="D40" s="82" t="s">
        <v>10</v>
      </c>
      <c r="E40" s="84">
        <v>750000</v>
      </c>
      <c r="F40" s="82" t="s">
        <v>320</v>
      </c>
    </row>
    <row r="41" spans="1:8" ht="46.8" x14ac:dyDescent="0.3">
      <c r="A41" s="140">
        <v>38</v>
      </c>
      <c r="B41" s="83" t="s">
        <v>346</v>
      </c>
      <c r="C41" s="101" t="s">
        <v>347</v>
      </c>
      <c r="D41" s="82" t="s">
        <v>10</v>
      </c>
      <c r="E41" s="84">
        <v>750000</v>
      </c>
      <c r="F41" s="82" t="s">
        <v>320</v>
      </c>
    </row>
    <row r="42" spans="1:8" ht="46.8" x14ac:dyDescent="0.3">
      <c r="A42" s="140">
        <v>39</v>
      </c>
      <c r="B42" s="103" t="s">
        <v>346</v>
      </c>
      <c r="C42" s="101" t="s">
        <v>347</v>
      </c>
      <c r="D42" s="82" t="s">
        <v>10</v>
      </c>
      <c r="E42" s="84">
        <v>750000</v>
      </c>
      <c r="F42" s="82" t="s">
        <v>320</v>
      </c>
    </row>
    <row r="43" spans="1:8" ht="46.8" x14ac:dyDescent="0.3">
      <c r="A43" s="140">
        <v>40</v>
      </c>
      <c r="B43" s="103" t="s">
        <v>346</v>
      </c>
      <c r="C43" s="101" t="s">
        <v>347</v>
      </c>
      <c r="D43" s="82" t="s">
        <v>10</v>
      </c>
      <c r="E43" s="84">
        <v>750000</v>
      </c>
      <c r="F43" s="82" t="s">
        <v>320</v>
      </c>
    </row>
    <row r="44" spans="1:8" ht="46.8" x14ac:dyDescent="0.3">
      <c r="A44" s="140">
        <v>41</v>
      </c>
      <c r="B44" s="103" t="s">
        <v>346</v>
      </c>
      <c r="C44" s="101" t="s">
        <v>347</v>
      </c>
      <c r="D44" s="82" t="s">
        <v>10</v>
      </c>
      <c r="E44" s="84">
        <v>750000</v>
      </c>
      <c r="F44" s="82" t="s">
        <v>320</v>
      </c>
    </row>
    <row r="45" spans="1:8" ht="46.8" x14ac:dyDescent="0.3">
      <c r="A45" s="140">
        <v>42</v>
      </c>
      <c r="B45" s="83" t="s">
        <v>346</v>
      </c>
      <c r="C45" s="101" t="s">
        <v>347</v>
      </c>
      <c r="D45" s="82" t="s">
        <v>10</v>
      </c>
      <c r="E45" s="84">
        <v>750000</v>
      </c>
      <c r="F45" s="82" t="s">
        <v>320</v>
      </c>
    </row>
    <row r="46" spans="1:8" ht="46.8" x14ac:dyDescent="0.3">
      <c r="A46" s="140">
        <v>43</v>
      </c>
      <c r="B46" s="103" t="s">
        <v>346</v>
      </c>
      <c r="C46" s="101" t="s">
        <v>347</v>
      </c>
      <c r="D46" s="82" t="s">
        <v>10</v>
      </c>
      <c r="E46" s="84">
        <v>750000</v>
      </c>
      <c r="F46" s="82" t="s">
        <v>320</v>
      </c>
    </row>
    <row r="47" spans="1:8" s="91" customFormat="1" ht="46.8" x14ac:dyDescent="0.3">
      <c r="A47" s="140">
        <v>44</v>
      </c>
      <c r="B47" s="103" t="s">
        <v>346</v>
      </c>
      <c r="C47" s="83" t="s">
        <v>347</v>
      </c>
      <c r="D47" s="82" t="s">
        <v>10</v>
      </c>
      <c r="E47" s="84">
        <v>750000</v>
      </c>
      <c r="F47" s="82" t="s">
        <v>320</v>
      </c>
    </row>
    <row r="48" spans="1:8" s="91" customFormat="1" ht="46.8" x14ac:dyDescent="0.3">
      <c r="A48" s="140">
        <v>45</v>
      </c>
      <c r="B48" s="83" t="s">
        <v>346</v>
      </c>
      <c r="C48" s="83" t="s">
        <v>347</v>
      </c>
      <c r="D48" s="82" t="s">
        <v>10</v>
      </c>
      <c r="E48" s="84">
        <v>750000</v>
      </c>
      <c r="F48" s="82" t="s">
        <v>320</v>
      </c>
    </row>
    <row r="49" spans="1:6" ht="46.8" x14ac:dyDescent="0.3">
      <c r="A49" s="140">
        <v>46</v>
      </c>
      <c r="B49" s="103" t="s">
        <v>346</v>
      </c>
      <c r="C49" s="83" t="s">
        <v>347</v>
      </c>
      <c r="D49" s="82" t="s">
        <v>10</v>
      </c>
      <c r="E49" s="84">
        <v>750000</v>
      </c>
      <c r="F49" s="82" t="s">
        <v>320</v>
      </c>
    </row>
    <row r="50" spans="1:6" ht="46.8" x14ac:dyDescent="0.3">
      <c r="A50" s="140">
        <v>47</v>
      </c>
      <c r="B50" s="103" t="s">
        <v>346</v>
      </c>
      <c r="C50" s="83" t="s">
        <v>347</v>
      </c>
      <c r="D50" s="82" t="s">
        <v>10</v>
      </c>
      <c r="E50" s="84">
        <v>750000</v>
      </c>
      <c r="F50" s="82" t="s">
        <v>320</v>
      </c>
    </row>
    <row r="51" spans="1:6" ht="46.8" x14ac:dyDescent="0.3">
      <c r="A51" s="140">
        <v>48</v>
      </c>
      <c r="B51" s="83" t="s">
        <v>346</v>
      </c>
      <c r="C51" s="83" t="s">
        <v>347</v>
      </c>
      <c r="D51" s="82" t="s">
        <v>10</v>
      </c>
      <c r="E51" s="84">
        <v>750000</v>
      </c>
      <c r="F51" s="82" t="s">
        <v>320</v>
      </c>
    </row>
    <row r="52" spans="1:6" ht="46.8" x14ac:dyDescent="0.3">
      <c r="A52" s="140">
        <v>49</v>
      </c>
      <c r="B52" s="103" t="s">
        <v>346</v>
      </c>
      <c r="C52" s="83" t="s">
        <v>347</v>
      </c>
      <c r="D52" s="82" t="s">
        <v>10</v>
      </c>
      <c r="E52" s="84">
        <v>750000</v>
      </c>
      <c r="F52" s="82" t="s">
        <v>320</v>
      </c>
    </row>
    <row r="53" spans="1:6" ht="46.8" x14ac:dyDescent="0.3">
      <c r="A53" s="140">
        <v>50</v>
      </c>
      <c r="B53" s="103" t="s">
        <v>346</v>
      </c>
      <c r="C53" s="83" t="s">
        <v>347</v>
      </c>
      <c r="D53" s="82" t="s">
        <v>10</v>
      </c>
      <c r="E53" s="84">
        <v>750000</v>
      </c>
      <c r="F53" s="82" t="s">
        <v>320</v>
      </c>
    </row>
    <row r="54" spans="1:6" ht="46.8" x14ac:dyDescent="0.3">
      <c r="A54" s="140">
        <v>51</v>
      </c>
      <c r="B54" s="103" t="s">
        <v>346</v>
      </c>
      <c r="C54" s="83" t="s">
        <v>347</v>
      </c>
      <c r="D54" s="82" t="s">
        <v>10</v>
      </c>
      <c r="E54" s="84">
        <v>750000</v>
      </c>
      <c r="F54" s="82" t="s">
        <v>320</v>
      </c>
    </row>
    <row r="55" spans="1:6" ht="46.8" x14ac:dyDescent="0.3">
      <c r="A55" s="140">
        <v>52</v>
      </c>
      <c r="B55" s="103" t="s">
        <v>346</v>
      </c>
      <c r="C55" s="83" t="s">
        <v>347</v>
      </c>
      <c r="D55" s="82" t="s">
        <v>10</v>
      </c>
      <c r="E55" s="84">
        <v>750000</v>
      </c>
      <c r="F55" s="82" t="s">
        <v>320</v>
      </c>
    </row>
    <row r="56" spans="1:6" ht="46.8" x14ac:dyDescent="0.3">
      <c r="A56" s="140">
        <v>53</v>
      </c>
      <c r="B56" s="103" t="s">
        <v>346</v>
      </c>
      <c r="C56" s="83" t="s">
        <v>347</v>
      </c>
      <c r="D56" s="82" t="s">
        <v>10</v>
      </c>
      <c r="E56" s="84">
        <v>750000</v>
      </c>
      <c r="F56" s="82" t="s">
        <v>320</v>
      </c>
    </row>
    <row r="57" spans="1:6" ht="46.8" x14ac:dyDescent="0.3">
      <c r="A57" s="140">
        <v>54</v>
      </c>
      <c r="B57" s="103" t="s">
        <v>346</v>
      </c>
      <c r="C57" s="83" t="s">
        <v>347</v>
      </c>
      <c r="D57" s="82" t="s">
        <v>10</v>
      </c>
      <c r="E57" s="84">
        <v>750000</v>
      </c>
      <c r="F57" s="82" t="s">
        <v>320</v>
      </c>
    </row>
    <row r="58" spans="1:6" x14ac:dyDescent="0.3">
      <c r="A58" s="140">
        <v>55</v>
      </c>
      <c r="B58" s="85">
        <v>45427</v>
      </c>
      <c r="C58" s="82" t="s">
        <v>348</v>
      </c>
      <c r="D58" s="82" t="s">
        <v>81</v>
      </c>
      <c r="E58" s="84">
        <v>750000</v>
      </c>
      <c r="F58" s="82" t="s">
        <v>320</v>
      </c>
    </row>
    <row r="59" spans="1:6" x14ac:dyDescent="0.3">
      <c r="A59" s="140">
        <v>56</v>
      </c>
      <c r="B59" s="85">
        <v>45427</v>
      </c>
      <c r="C59" s="82" t="s">
        <v>348</v>
      </c>
      <c r="D59" s="82" t="s">
        <v>81</v>
      </c>
      <c r="E59" s="84">
        <v>750000</v>
      </c>
      <c r="F59" s="82" t="s">
        <v>320</v>
      </c>
    </row>
    <row r="60" spans="1:6" ht="92.1" customHeight="1" x14ac:dyDescent="0.3">
      <c r="A60" s="140">
        <v>57</v>
      </c>
      <c r="B60" s="85">
        <v>45427</v>
      </c>
      <c r="C60" s="141" t="s">
        <v>348</v>
      </c>
      <c r="D60" s="82" t="s">
        <v>81</v>
      </c>
      <c r="E60" s="84">
        <v>750000</v>
      </c>
      <c r="F60" s="82" t="s">
        <v>320</v>
      </c>
    </row>
    <row r="61" spans="1:6" ht="62.4" x14ac:dyDescent="0.3">
      <c r="A61" s="140">
        <v>58</v>
      </c>
      <c r="B61" s="85">
        <v>45428</v>
      </c>
      <c r="C61" s="83" t="s">
        <v>349</v>
      </c>
      <c r="D61" s="82" t="s">
        <v>101</v>
      </c>
      <c r="E61" s="84">
        <v>1500000</v>
      </c>
      <c r="F61" s="82" t="s">
        <v>324</v>
      </c>
    </row>
    <row r="62" spans="1:6" ht="124.8" x14ac:dyDescent="0.3">
      <c r="A62" s="140">
        <v>59</v>
      </c>
      <c r="B62" s="85">
        <v>45428</v>
      </c>
      <c r="C62" s="83" t="s">
        <v>408</v>
      </c>
      <c r="D62" s="82" t="s">
        <v>57</v>
      </c>
      <c r="E62" s="84">
        <v>2000000</v>
      </c>
      <c r="F62" s="82" t="s">
        <v>320</v>
      </c>
    </row>
    <row r="63" spans="1:6" ht="156" x14ac:dyDescent="0.3">
      <c r="A63" s="140">
        <v>60</v>
      </c>
      <c r="B63" s="85">
        <v>45427</v>
      </c>
      <c r="C63" s="83" t="s">
        <v>409</v>
      </c>
      <c r="D63" s="82" t="s">
        <v>41</v>
      </c>
      <c r="E63" s="84">
        <v>1500000</v>
      </c>
      <c r="F63" s="82" t="s">
        <v>322</v>
      </c>
    </row>
    <row r="64" spans="1:6" ht="140.4" x14ac:dyDescent="0.3">
      <c r="A64" s="140">
        <v>61</v>
      </c>
      <c r="B64" s="136">
        <v>45428</v>
      </c>
      <c r="C64" s="83" t="s">
        <v>410</v>
      </c>
      <c r="D64" s="82" t="s">
        <v>9</v>
      </c>
      <c r="E64" s="84">
        <v>1500000</v>
      </c>
      <c r="F64" s="82" t="s">
        <v>324</v>
      </c>
    </row>
    <row r="65" spans="1:8" x14ac:dyDescent="0.3">
      <c r="A65" s="140">
        <v>62</v>
      </c>
      <c r="B65" s="136">
        <v>45432</v>
      </c>
      <c r="C65" s="82" t="s">
        <v>350</v>
      </c>
      <c r="D65" s="82" t="s">
        <v>8</v>
      </c>
      <c r="E65" s="84">
        <v>4000000</v>
      </c>
      <c r="F65" s="82" t="s">
        <v>327</v>
      </c>
    </row>
    <row r="66" spans="1:8" ht="156" x14ac:dyDescent="0.3">
      <c r="A66" s="140">
        <v>63</v>
      </c>
      <c r="B66" s="136">
        <v>45432</v>
      </c>
      <c r="C66" s="83" t="s">
        <v>515</v>
      </c>
      <c r="D66" s="82" t="s">
        <v>8</v>
      </c>
      <c r="E66" s="84">
        <v>4000000</v>
      </c>
      <c r="F66" s="82" t="s">
        <v>327</v>
      </c>
    </row>
    <row r="67" spans="1:8" x14ac:dyDescent="0.3">
      <c r="A67" s="140">
        <v>64</v>
      </c>
      <c r="B67" s="85">
        <v>45435</v>
      </c>
      <c r="C67" s="82" t="s">
        <v>351</v>
      </c>
      <c r="D67" s="82" t="s">
        <v>71</v>
      </c>
      <c r="E67" s="84">
        <v>750000</v>
      </c>
      <c r="F67" s="82" t="s">
        <v>320</v>
      </c>
    </row>
    <row r="68" spans="1:8" x14ac:dyDescent="0.3">
      <c r="A68" s="140">
        <v>65</v>
      </c>
      <c r="B68" s="85">
        <v>45435</v>
      </c>
      <c r="C68" s="82" t="s">
        <v>351</v>
      </c>
      <c r="D68" s="82" t="s">
        <v>71</v>
      </c>
      <c r="E68" s="84">
        <v>750000</v>
      </c>
      <c r="F68" s="82" t="s">
        <v>320</v>
      </c>
    </row>
    <row r="69" spans="1:8" ht="156" x14ac:dyDescent="0.3">
      <c r="A69" s="140">
        <v>66</v>
      </c>
      <c r="B69" s="85">
        <v>45438</v>
      </c>
      <c r="C69" s="83" t="s">
        <v>352</v>
      </c>
      <c r="D69" s="82" t="s">
        <v>10</v>
      </c>
      <c r="E69" s="84">
        <v>1500000</v>
      </c>
      <c r="F69" s="82" t="s">
        <v>322</v>
      </c>
    </row>
    <row r="70" spans="1:8" ht="187.2" x14ac:dyDescent="0.3">
      <c r="A70" s="140">
        <v>67</v>
      </c>
      <c r="B70" s="85">
        <v>45435</v>
      </c>
      <c r="C70" s="83" t="s">
        <v>353</v>
      </c>
      <c r="D70" s="82" t="s">
        <v>9</v>
      </c>
      <c r="E70" s="84">
        <v>750000</v>
      </c>
      <c r="F70" s="82" t="s">
        <v>320</v>
      </c>
      <c r="H70" s="106">
        <f>SUM(E79:E83)</f>
        <v>7250000</v>
      </c>
    </row>
    <row r="71" spans="1:8" ht="187.2" x14ac:dyDescent="0.3">
      <c r="A71" s="140">
        <v>68</v>
      </c>
      <c r="B71" s="85">
        <v>45435</v>
      </c>
      <c r="C71" s="83" t="s">
        <v>354</v>
      </c>
      <c r="D71" s="82" t="s">
        <v>9</v>
      </c>
      <c r="E71" s="84">
        <v>2000000</v>
      </c>
      <c r="F71" s="82" t="s">
        <v>320</v>
      </c>
    </row>
    <row r="72" spans="1:8" ht="280.8" x14ac:dyDescent="0.3">
      <c r="A72" s="140">
        <v>69</v>
      </c>
      <c r="B72" s="85">
        <v>45439</v>
      </c>
      <c r="C72" s="83" t="s">
        <v>355</v>
      </c>
      <c r="D72" s="82" t="s">
        <v>101</v>
      </c>
      <c r="E72" s="84">
        <v>750000</v>
      </c>
      <c r="F72" s="82" t="s">
        <v>320</v>
      </c>
    </row>
    <row r="73" spans="1:8" x14ac:dyDescent="0.3">
      <c r="A73" s="140">
        <v>70</v>
      </c>
      <c r="B73" s="85">
        <v>45439</v>
      </c>
      <c r="C73" s="82"/>
      <c r="D73" s="82" t="s">
        <v>9</v>
      </c>
      <c r="E73" s="84">
        <v>750000</v>
      </c>
      <c r="F73" s="82"/>
    </row>
    <row r="74" spans="1:8" ht="93.6" x14ac:dyDescent="0.3">
      <c r="A74" s="140">
        <v>71</v>
      </c>
      <c r="B74" s="85">
        <v>45436</v>
      </c>
      <c r="C74" s="83" t="s">
        <v>513</v>
      </c>
      <c r="D74" s="82" t="s">
        <v>57</v>
      </c>
      <c r="E74" s="84">
        <v>4000000</v>
      </c>
      <c r="F74" s="82" t="s">
        <v>320</v>
      </c>
    </row>
    <row r="75" spans="1:8" x14ac:dyDescent="0.3">
      <c r="A75" s="140">
        <v>72</v>
      </c>
      <c r="B75" s="85">
        <v>45436</v>
      </c>
      <c r="C75" s="82" t="s">
        <v>356</v>
      </c>
      <c r="D75" s="82" t="s">
        <v>57</v>
      </c>
      <c r="E75" s="84">
        <v>2000000</v>
      </c>
      <c r="F75" s="82" t="s">
        <v>320</v>
      </c>
    </row>
    <row r="76" spans="1:8" ht="93.6" x14ac:dyDescent="0.3">
      <c r="A76" s="140">
        <v>73</v>
      </c>
      <c r="B76" s="85">
        <v>45440</v>
      </c>
      <c r="C76" s="83" t="s">
        <v>357</v>
      </c>
      <c r="D76" s="82" t="s">
        <v>19</v>
      </c>
      <c r="E76" s="84">
        <v>1500000</v>
      </c>
      <c r="F76" s="82" t="s">
        <v>324</v>
      </c>
    </row>
    <row r="77" spans="1:8" x14ac:dyDescent="0.3">
      <c r="A77" s="140">
        <v>74</v>
      </c>
      <c r="B77" s="85">
        <v>45421</v>
      </c>
      <c r="C77" s="82" t="s">
        <v>358</v>
      </c>
      <c r="D77" s="82" t="s">
        <v>71</v>
      </c>
      <c r="E77" s="84">
        <v>750000</v>
      </c>
      <c r="F77" s="82" t="s">
        <v>320</v>
      </c>
    </row>
    <row r="78" spans="1:8" ht="62.4" x14ac:dyDescent="0.3">
      <c r="A78" s="140">
        <v>75</v>
      </c>
      <c r="B78" s="82" t="s">
        <v>362</v>
      </c>
      <c r="C78" s="83" t="s">
        <v>370</v>
      </c>
      <c r="D78" s="82" t="s">
        <v>364</v>
      </c>
      <c r="E78" s="84">
        <v>1500000</v>
      </c>
      <c r="F78" s="82" t="s">
        <v>322</v>
      </c>
    </row>
    <row r="79" spans="1:8" ht="156" x14ac:dyDescent="0.3">
      <c r="A79" s="140">
        <v>76</v>
      </c>
      <c r="B79" s="82" t="s">
        <v>363</v>
      </c>
      <c r="C79" s="83" t="s">
        <v>360</v>
      </c>
      <c r="D79" s="82" t="s">
        <v>9</v>
      </c>
      <c r="E79" s="137">
        <v>750000</v>
      </c>
      <c r="F79" s="82" t="s">
        <v>320</v>
      </c>
    </row>
    <row r="80" spans="1:8" ht="124.8" x14ac:dyDescent="0.3">
      <c r="A80" s="140">
        <v>77</v>
      </c>
      <c r="B80" s="82" t="s">
        <v>363</v>
      </c>
      <c r="C80" s="83" t="s">
        <v>361</v>
      </c>
      <c r="D80" s="82" t="s">
        <v>9</v>
      </c>
      <c r="E80" s="137">
        <v>2000000</v>
      </c>
      <c r="F80" s="82" t="s">
        <v>320</v>
      </c>
    </row>
    <row r="81" spans="1:11" ht="124.8" x14ac:dyDescent="0.3">
      <c r="A81" s="140">
        <v>78</v>
      </c>
      <c r="B81" s="85">
        <v>45469</v>
      </c>
      <c r="C81" s="83" t="s">
        <v>367</v>
      </c>
      <c r="D81" s="82" t="s">
        <v>75</v>
      </c>
      <c r="E81" s="84">
        <v>1500000</v>
      </c>
      <c r="F81" s="82" t="s">
        <v>368</v>
      </c>
    </row>
    <row r="82" spans="1:11" ht="187.2" x14ac:dyDescent="0.3">
      <c r="A82" s="140">
        <v>79</v>
      </c>
      <c r="B82" s="85">
        <v>45472</v>
      </c>
      <c r="C82" s="83" t="s">
        <v>369</v>
      </c>
      <c r="D82" s="82" t="s">
        <v>10</v>
      </c>
      <c r="E82" s="84">
        <v>1500000</v>
      </c>
      <c r="F82" s="82" t="s">
        <v>322</v>
      </c>
    </row>
    <row r="83" spans="1:11" ht="109.2" x14ac:dyDescent="0.3">
      <c r="A83" s="140">
        <v>80</v>
      </c>
      <c r="B83" s="85">
        <v>45476</v>
      </c>
      <c r="C83" s="83" t="s">
        <v>372</v>
      </c>
      <c r="D83" s="82" t="s">
        <v>8</v>
      </c>
      <c r="E83" s="84">
        <v>1500000</v>
      </c>
      <c r="F83" s="82" t="s">
        <v>322</v>
      </c>
    </row>
    <row r="84" spans="1:11" ht="96" x14ac:dyDescent="0.45">
      <c r="A84" s="140">
        <v>81</v>
      </c>
      <c r="B84" s="85">
        <v>45491</v>
      </c>
      <c r="C84" s="144" t="s">
        <v>383</v>
      </c>
      <c r="D84" s="82"/>
      <c r="E84" s="84">
        <v>1500000</v>
      </c>
      <c r="F84" s="82" t="s">
        <v>324</v>
      </c>
    </row>
    <row r="85" spans="1:11" ht="134.4" x14ac:dyDescent="0.45">
      <c r="A85" s="140">
        <v>82</v>
      </c>
      <c r="B85" s="85">
        <v>45496</v>
      </c>
      <c r="C85" s="144" t="s">
        <v>381</v>
      </c>
      <c r="D85" s="82" t="s">
        <v>382</v>
      </c>
      <c r="E85" s="84">
        <v>1500000</v>
      </c>
      <c r="F85" s="82" t="s">
        <v>322</v>
      </c>
    </row>
    <row r="86" spans="1:11" ht="153.6" x14ac:dyDescent="0.45">
      <c r="A86" s="140">
        <v>83</v>
      </c>
      <c r="B86" s="85">
        <v>45530</v>
      </c>
      <c r="C86" s="144" t="s">
        <v>406</v>
      </c>
      <c r="D86" s="82" t="s">
        <v>446</v>
      </c>
      <c r="E86" s="84">
        <v>750000</v>
      </c>
      <c r="F86" s="82" t="s">
        <v>320</v>
      </c>
    </row>
    <row r="87" spans="1:11" ht="134.4" x14ac:dyDescent="0.45">
      <c r="A87" s="140">
        <v>84</v>
      </c>
      <c r="B87" s="85">
        <v>45530</v>
      </c>
      <c r="C87" s="144" t="s">
        <v>407</v>
      </c>
      <c r="D87" s="82" t="s">
        <v>446</v>
      </c>
      <c r="E87" s="84">
        <v>750000</v>
      </c>
      <c r="F87" s="82" t="s">
        <v>320</v>
      </c>
      <c r="K87" s="20">
        <v>61</v>
      </c>
    </row>
    <row r="88" spans="1:11" ht="62.4" x14ac:dyDescent="0.3">
      <c r="A88" s="140">
        <v>85</v>
      </c>
      <c r="B88" s="85">
        <v>45577</v>
      </c>
      <c r="C88" s="83" t="s">
        <v>512</v>
      </c>
      <c r="D88" s="82" t="s">
        <v>19</v>
      </c>
      <c r="E88" s="137">
        <v>750000</v>
      </c>
      <c r="F88" s="82" t="s">
        <v>368</v>
      </c>
    </row>
    <row r="89" spans="1:11" ht="38.4" x14ac:dyDescent="0.45">
      <c r="A89" s="140">
        <v>86</v>
      </c>
      <c r="B89" s="85">
        <v>45582</v>
      </c>
      <c r="C89" s="144" t="s">
        <v>510</v>
      </c>
      <c r="D89" s="82" t="s">
        <v>41</v>
      </c>
      <c r="E89" s="84">
        <v>750000</v>
      </c>
      <c r="F89" s="82" t="s">
        <v>320</v>
      </c>
    </row>
    <row r="90" spans="1:11" ht="38.4" x14ac:dyDescent="0.45">
      <c r="A90" s="140">
        <v>87</v>
      </c>
      <c r="B90" s="85">
        <v>45582</v>
      </c>
      <c r="C90" s="144" t="s">
        <v>510</v>
      </c>
      <c r="D90" s="82" t="s">
        <v>41</v>
      </c>
      <c r="E90" s="84">
        <v>750000</v>
      </c>
      <c r="F90" s="82" t="s">
        <v>320</v>
      </c>
    </row>
    <row r="91" spans="1:11" ht="38.4" x14ac:dyDescent="0.45">
      <c r="A91" s="140">
        <v>88</v>
      </c>
      <c r="B91" s="85">
        <v>45582</v>
      </c>
      <c r="C91" s="144" t="s">
        <v>510</v>
      </c>
      <c r="D91" s="82" t="s">
        <v>41</v>
      </c>
      <c r="E91" s="84">
        <v>750000</v>
      </c>
      <c r="F91" s="82" t="s">
        <v>320</v>
      </c>
    </row>
    <row r="92" spans="1:11" ht="38.4" x14ac:dyDescent="0.45">
      <c r="A92" s="140">
        <v>89</v>
      </c>
      <c r="B92" s="85">
        <v>45582</v>
      </c>
      <c r="C92" s="144" t="s">
        <v>510</v>
      </c>
      <c r="D92" s="82" t="s">
        <v>41</v>
      </c>
      <c r="E92" s="84">
        <v>750000</v>
      </c>
      <c r="F92" s="82" t="s">
        <v>320</v>
      </c>
    </row>
    <row r="93" spans="1:11" ht="38.4" x14ac:dyDescent="0.45">
      <c r="A93" s="140">
        <v>90</v>
      </c>
      <c r="B93" s="85">
        <v>45582</v>
      </c>
      <c r="C93" s="144" t="s">
        <v>510</v>
      </c>
      <c r="D93" s="82" t="s">
        <v>41</v>
      </c>
      <c r="E93" s="84">
        <v>750000</v>
      </c>
      <c r="F93" s="82" t="s">
        <v>320</v>
      </c>
    </row>
    <row r="94" spans="1:11" ht="38.4" x14ac:dyDescent="0.45">
      <c r="A94" s="140">
        <v>91</v>
      </c>
      <c r="B94" s="85">
        <v>45582</v>
      </c>
      <c r="C94" s="144" t="s">
        <v>510</v>
      </c>
      <c r="D94" s="82" t="s">
        <v>115</v>
      </c>
      <c r="E94" s="84">
        <v>750000</v>
      </c>
      <c r="F94" s="82" t="s">
        <v>320</v>
      </c>
    </row>
    <row r="95" spans="1:11" ht="38.4" x14ac:dyDescent="0.45">
      <c r="A95" s="140">
        <v>92</v>
      </c>
      <c r="B95" s="85">
        <v>45582</v>
      </c>
      <c r="C95" s="144" t="s">
        <v>510</v>
      </c>
      <c r="D95" s="82" t="s">
        <v>115</v>
      </c>
      <c r="E95" s="84">
        <v>750000</v>
      </c>
      <c r="F95" s="82" t="s">
        <v>320</v>
      </c>
    </row>
    <row r="96" spans="1:11" ht="38.4" x14ac:dyDescent="0.45">
      <c r="A96" s="140">
        <v>93</v>
      </c>
      <c r="B96" s="85">
        <v>45582</v>
      </c>
      <c r="C96" s="144" t="s">
        <v>510</v>
      </c>
      <c r="D96" s="82" t="s">
        <v>115</v>
      </c>
      <c r="E96" s="84">
        <v>750000</v>
      </c>
      <c r="F96" s="82" t="s">
        <v>320</v>
      </c>
    </row>
    <row r="97" spans="1:6" ht="19.2" x14ac:dyDescent="0.45">
      <c r="A97" s="140">
        <v>94</v>
      </c>
      <c r="B97" s="85">
        <v>45579</v>
      </c>
      <c r="C97" s="144" t="s">
        <v>511</v>
      </c>
      <c r="D97" s="82" t="s">
        <v>10</v>
      </c>
      <c r="E97" s="137">
        <v>750000</v>
      </c>
      <c r="F97" s="82" t="s">
        <v>368</v>
      </c>
    </row>
    <row r="98" spans="1:6" ht="38.4" x14ac:dyDescent="0.45">
      <c r="A98" s="140">
        <v>95</v>
      </c>
      <c r="B98" s="85">
        <v>45579</v>
      </c>
      <c r="C98" s="144" t="s">
        <v>510</v>
      </c>
      <c r="D98" s="82" t="s">
        <v>10</v>
      </c>
      <c r="E98" s="137">
        <v>750000</v>
      </c>
      <c r="F98" s="82" t="s">
        <v>320</v>
      </c>
    </row>
    <row r="99" spans="1:6" ht="38.4" x14ac:dyDescent="0.45">
      <c r="A99" s="140">
        <v>96</v>
      </c>
      <c r="B99" s="85">
        <v>45579</v>
      </c>
      <c r="C99" s="144" t="s">
        <v>510</v>
      </c>
      <c r="D99" s="82" t="s">
        <v>10</v>
      </c>
      <c r="E99" s="137">
        <v>750000</v>
      </c>
      <c r="F99" s="82" t="s">
        <v>320</v>
      </c>
    </row>
    <row r="100" spans="1:6" ht="38.4" x14ac:dyDescent="0.45">
      <c r="A100" s="140">
        <v>97</v>
      </c>
      <c r="B100" s="85">
        <v>45579</v>
      </c>
      <c r="C100" s="144" t="s">
        <v>510</v>
      </c>
      <c r="D100" s="82" t="s">
        <v>10</v>
      </c>
      <c r="E100" s="137">
        <v>750000</v>
      </c>
      <c r="F100" s="82" t="s">
        <v>320</v>
      </c>
    </row>
    <row r="101" spans="1:6" ht="38.4" x14ac:dyDescent="0.45">
      <c r="A101" s="140">
        <v>98</v>
      </c>
      <c r="B101" s="85">
        <v>45579</v>
      </c>
      <c r="C101" s="144" t="s">
        <v>510</v>
      </c>
      <c r="D101" s="82" t="s">
        <v>10</v>
      </c>
      <c r="E101" s="137">
        <v>750000</v>
      </c>
      <c r="F101" s="82" t="s">
        <v>320</v>
      </c>
    </row>
    <row r="102" spans="1:6" ht="109.2" x14ac:dyDescent="0.3">
      <c r="A102" s="140">
        <v>99</v>
      </c>
      <c r="B102" s="119">
        <v>45615</v>
      </c>
      <c r="C102" s="121" t="s">
        <v>527</v>
      </c>
      <c r="E102" s="137">
        <v>750000</v>
      </c>
    </row>
    <row r="103" spans="1:6" x14ac:dyDescent="0.3">
      <c r="A103" s="140">
        <v>100</v>
      </c>
      <c r="B103" s="108"/>
      <c r="C103" s="107"/>
      <c r="E103" s="137">
        <v>750000</v>
      </c>
    </row>
    <row r="104" spans="1:6" x14ac:dyDescent="0.3">
      <c r="A104" s="140">
        <v>101</v>
      </c>
      <c r="E104" s="137">
        <v>750000</v>
      </c>
      <c r="F104" s="82" t="s">
        <v>320</v>
      </c>
    </row>
    <row r="105" spans="1:6" x14ac:dyDescent="0.3">
      <c r="A105" s="140">
        <v>102</v>
      </c>
      <c r="C105" s="20" t="s">
        <v>535</v>
      </c>
      <c r="D105" s="20" t="s">
        <v>57</v>
      </c>
      <c r="E105" s="137">
        <v>750000</v>
      </c>
      <c r="F105" s="82" t="s">
        <v>320</v>
      </c>
    </row>
    <row r="106" spans="1:6" x14ac:dyDescent="0.3">
      <c r="A106" s="140">
        <v>103</v>
      </c>
      <c r="C106" s="20" t="s">
        <v>536</v>
      </c>
      <c r="D106" s="20" t="s">
        <v>57</v>
      </c>
      <c r="E106" s="137">
        <v>750000</v>
      </c>
      <c r="F106" s="82" t="s">
        <v>320</v>
      </c>
    </row>
    <row r="108" spans="1:6" x14ac:dyDescent="0.3">
      <c r="E108" s="22">
        <f>SUM(E4:E106)</f>
        <v>141000000</v>
      </c>
    </row>
    <row r="2255" spans="6:11" x14ac:dyDescent="0.3">
      <c r="F2255" s="20" t="s">
        <v>359</v>
      </c>
    </row>
    <row r="2256" spans="6:11" x14ac:dyDescent="0.3">
      <c r="K2256" s="22">
        <f>SUM(E9:E82)</f>
        <v>108250000</v>
      </c>
    </row>
    <row r="2257" spans="5:11" x14ac:dyDescent="0.3">
      <c r="E2257" s="22">
        <f>SUM(E4:E87)</f>
        <v>126750000</v>
      </c>
      <c r="K2257" s="20">
        <f>750*13</f>
        <v>9750</v>
      </c>
    </row>
  </sheetData>
  <autoFilter ref="F1:F2257" xr:uid="{00000000-0001-0000-0300-000000000000}"/>
  <sortState xmlns:xlrd2="http://schemas.microsoft.com/office/spreadsheetml/2017/richdata2" ref="A3:F52">
    <sortCondition ref="D1"/>
  </sortState>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selection activeCell="C5" sqref="C5"/>
    </sheetView>
  </sheetViews>
  <sheetFormatPr defaultRowHeight="14.4" x14ac:dyDescent="0.3"/>
  <cols>
    <col min="1" max="1" width="5.44140625" customWidth="1"/>
    <col min="3" max="3" width="62.6640625" customWidth="1"/>
    <col min="4" max="4" width="12.6640625" customWidth="1"/>
    <col min="5" max="5" width="14" customWidth="1"/>
  </cols>
  <sheetData>
    <row r="1" spans="1:6" ht="18" x14ac:dyDescent="0.35">
      <c r="A1" s="182" t="s">
        <v>184</v>
      </c>
      <c r="B1" s="183"/>
      <c r="C1" s="183"/>
      <c r="D1" s="183"/>
      <c r="E1" s="183"/>
      <c r="F1" s="183"/>
    </row>
    <row r="3" spans="1:6" ht="27" x14ac:dyDescent="0.3">
      <c r="A3" s="55" t="s">
        <v>0</v>
      </c>
      <c r="B3" s="55" t="s">
        <v>1</v>
      </c>
      <c r="C3" s="55" t="s">
        <v>2</v>
      </c>
      <c r="D3" s="56" t="s">
        <v>4</v>
      </c>
      <c r="E3" s="56" t="s">
        <v>3</v>
      </c>
      <c r="F3" s="56" t="s">
        <v>6</v>
      </c>
    </row>
    <row r="4" spans="1:6" ht="277.2" x14ac:dyDescent="0.3">
      <c r="A4" s="32">
        <v>1</v>
      </c>
      <c r="B4" s="57" t="s">
        <v>37</v>
      </c>
      <c r="C4" s="33" t="s">
        <v>45</v>
      </c>
      <c r="D4" s="57" t="s">
        <v>5</v>
      </c>
      <c r="E4" s="31" t="s">
        <v>229</v>
      </c>
      <c r="F4" s="32" t="s">
        <v>231</v>
      </c>
    </row>
    <row r="5" spans="1:6" ht="110.25" customHeight="1" x14ac:dyDescent="0.3">
      <c r="A5" s="58">
        <v>2</v>
      </c>
      <c r="B5" s="50" t="s">
        <v>222</v>
      </c>
      <c r="C5" s="33" t="s">
        <v>160</v>
      </c>
      <c r="D5" t="s">
        <v>5</v>
      </c>
      <c r="E5" s="32" t="s">
        <v>230</v>
      </c>
      <c r="F5" s="32" t="s">
        <v>161</v>
      </c>
    </row>
    <row r="6" spans="1:6" ht="107.25" customHeight="1" x14ac:dyDescent="0.3">
      <c r="A6" s="13"/>
      <c r="B6" s="15"/>
      <c r="C6" t="s">
        <v>308</v>
      </c>
      <c r="D6" t="s">
        <v>314</v>
      </c>
      <c r="E6" s="10" t="s">
        <v>230</v>
      </c>
      <c r="F6" s="11" t="s">
        <v>307</v>
      </c>
    </row>
    <row r="7" spans="1:6" x14ac:dyDescent="0.3">
      <c r="A7" s="13"/>
      <c r="B7" s="10"/>
      <c r="C7" s="11"/>
      <c r="D7" s="10"/>
      <c r="E7" s="10"/>
      <c r="F7" s="4"/>
    </row>
    <row r="8" spans="1:6" ht="83.25" customHeight="1" x14ac:dyDescent="0.3">
      <c r="A8" s="13"/>
      <c r="B8" s="10"/>
      <c r="C8" s="11"/>
      <c r="D8" s="10"/>
      <c r="E8" s="11"/>
      <c r="F8" s="4"/>
    </row>
    <row r="9" spans="1:6" ht="56.25" customHeight="1" x14ac:dyDescent="0.3">
      <c r="A9" s="13"/>
      <c r="B9" s="10"/>
      <c r="C9" s="11"/>
      <c r="D9" s="10"/>
      <c r="E9" s="10"/>
      <c r="F9" s="4"/>
    </row>
    <row r="10" spans="1:6" ht="42" customHeight="1" x14ac:dyDescent="0.3"/>
  </sheetData>
  <autoFilter ref="F1:F10" xr:uid="{00000000-0001-0000-0400-000000000000}"/>
  <mergeCells count="1">
    <mergeCell ref="A1:F1"/>
  </mergeCell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4"/>
  <sheetViews>
    <sheetView tabSelected="1" topLeftCell="A70" zoomScale="78" zoomScaleNormal="78" workbookViewId="0">
      <selection activeCell="A67" sqref="A67:XFD67"/>
    </sheetView>
  </sheetViews>
  <sheetFormatPr defaultRowHeight="15.6" x14ac:dyDescent="0.3"/>
  <cols>
    <col min="1" max="1" width="12.6640625" style="146" customWidth="1"/>
    <col min="2" max="2" width="12.6640625" style="147" customWidth="1"/>
    <col min="3" max="3" width="88.44140625" style="146" customWidth="1"/>
    <col min="4" max="4" width="11.6640625" style="146" customWidth="1"/>
    <col min="5" max="5" width="8.88671875" style="146" customWidth="1"/>
    <col min="6" max="6" width="12.44140625" style="146" customWidth="1"/>
    <col min="7" max="7" width="12.33203125" style="145" customWidth="1"/>
    <col min="8" max="8" width="8.88671875" style="146" customWidth="1"/>
    <col min="9" max="9" width="14.33203125" style="146" customWidth="1"/>
    <col min="10" max="10" width="16.88671875" style="146" customWidth="1"/>
    <col min="11" max="16384" width="8.88671875" style="146"/>
  </cols>
  <sheetData>
    <row r="1" spans="1:10" ht="23.25" customHeight="1" x14ac:dyDescent="0.3">
      <c r="A1" s="184" t="s">
        <v>185</v>
      </c>
      <c r="B1" s="184"/>
      <c r="C1" s="184"/>
      <c r="D1" s="184"/>
      <c r="E1" s="184"/>
      <c r="F1" s="184"/>
    </row>
    <row r="3" spans="1:10" ht="46.8" x14ac:dyDescent="0.3">
      <c r="A3" s="148" t="s">
        <v>0</v>
      </c>
      <c r="B3" s="149" t="s">
        <v>1</v>
      </c>
      <c r="C3" s="148" t="s">
        <v>2</v>
      </c>
      <c r="D3" s="150" t="s">
        <v>4</v>
      </c>
      <c r="E3" s="150" t="s">
        <v>3</v>
      </c>
      <c r="F3" s="150" t="s">
        <v>6</v>
      </c>
      <c r="G3" s="151"/>
      <c r="H3" s="152" t="s">
        <v>399</v>
      </c>
      <c r="I3" s="151" t="s">
        <v>441</v>
      </c>
      <c r="J3" s="175" t="s">
        <v>534</v>
      </c>
    </row>
    <row r="4" spans="1:10" s="145" customFormat="1" ht="109.2" x14ac:dyDescent="0.3">
      <c r="A4" s="148">
        <v>1</v>
      </c>
      <c r="B4" s="153" t="s">
        <v>35</v>
      </c>
      <c r="C4" s="154" t="s">
        <v>32</v>
      </c>
      <c r="D4" s="152" t="s">
        <v>7</v>
      </c>
      <c r="E4" s="152" t="s">
        <v>138</v>
      </c>
      <c r="F4" s="151" t="s">
        <v>36</v>
      </c>
      <c r="G4" s="152" t="s">
        <v>41</v>
      </c>
      <c r="H4" s="151" t="s">
        <v>400</v>
      </c>
      <c r="I4" s="151" t="s">
        <v>452</v>
      </c>
      <c r="J4" s="176"/>
    </row>
    <row r="5" spans="1:10" ht="140.4" x14ac:dyDescent="0.3">
      <c r="A5" s="148">
        <v>2</v>
      </c>
      <c r="B5" s="153" t="s">
        <v>35</v>
      </c>
      <c r="C5" s="154" t="s">
        <v>33</v>
      </c>
      <c r="D5" s="152" t="s">
        <v>227</v>
      </c>
      <c r="E5" s="152" t="s">
        <v>139</v>
      </c>
      <c r="F5" s="152" t="s">
        <v>43</v>
      </c>
      <c r="G5" s="152" t="s">
        <v>81</v>
      </c>
      <c r="H5" s="151" t="s">
        <v>401</v>
      </c>
      <c r="I5" s="152" t="s">
        <v>453</v>
      </c>
      <c r="J5" s="175"/>
    </row>
    <row r="6" spans="1:10" s="145" customFormat="1" ht="109.2" x14ac:dyDescent="0.3">
      <c r="A6" s="148">
        <v>3</v>
      </c>
      <c r="B6" s="153" t="s">
        <v>23</v>
      </c>
      <c r="C6" s="154" t="s">
        <v>422</v>
      </c>
      <c r="D6" s="152" t="s">
        <v>21</v>
      </c>
      <c r="E6" s="152" t="s">
        <v>138</v>
      </c>
      <c r="F6" s="151" t="s">
        <v>36</v>
      </c>
      <c r="G6" s="152" t="s">
        <v>61</v>
      </c>
      <c r="H6" s="151" t="s">
        <v>400</v>
      </c>
      <c r="I6" s="151" t="s">
        <v>454</v>
      </c>
      <c r="J6" s="176"/>
    </row>
    <row r="7" spans="1:10" s="145" customFormat="1" ht="78" x14ac:dyDescent="0.3">
      <c r="A7" s="148">
        <v>4</v>
      </c>
      <c r="B7" s="153" t="s">
        <v>37</v>
      </c>
      <c r="C7" s="154" t="s">
        <v>131</v>
      </c>
      <c r="D7" s="151" t="s">
        <v>41</v>
      </c>
      <c r="E7" s="152" t="s">
        <v>138</v>
      </c>
      <c r="F7" s="151" t="s">
        <v>36</v>
      </c>
      <c r="G7" s="151" t="s">
        <v>41</v>
      </c>
      <c r="H7" s="151" t="s">
        <v>401</v>
      </c>
      <c r="I7" s="151" t="s">
        <v>454</v>
      </c>
      <c r="J7" s="176"/>
    </row>
    <row r="8" spans="1:10" ht="140.4" x14ac:dyDescent="0.3">
      <c r="A8" s="148">
        <v>5</v>
      </c>
      <c r="B8" s="153" t="s">
        <v>37</v>
      </c>
      <c r="C8" s="154" t="s">
        <v>44</v>
      </c>
      <c r="D8" s="152" t="s">
        <v>225</v>
      </c>
      <c r="E8" s="152" t="s">
        <v>140</v>
      </c>
      <c r="F8" s="152" t="s">
        <v>42</v>
      </c>
      <c r="G8" s="152" t="s">
        <v>245</v>
      </c>
      <c r="H8" s="152" t="s">
        <v>402</v>
      </c>
      <c r="I8" s="151"/>
      <c r="J8" s="175"/>
    </row>
    <row r="9" spans="1:10" ht="93.6" x14ac:dyDescent="0.3">
      <c r="A9" s="148">
        <v>6</v>
      </c>
      <c r="B9" s="153" t="s">
        <v>58</v>
      </c>
      <c r="C9" s="154" t="s">
        <v>65</v>
      </c>
      <c r="D9" s="152" t="s">
        <v>59</v>
      </c>
      <c r="E9" s="152" t="s">
        <v>138</v>
      </c>
      <c r="F9" s="151" t="s">
        <v>36</v>
      </c>
      <c r="G9" s="152" t="s">
        <v>61</v>
      </c>
      <c r="H9" s="151" t="s">
        <v>401</v>
      </c>
      <c r="I9" s="151" t="s">
        <v>454</v>
      </c>
      <c r="J9" s="175"/>
    </row>
    <row r="10" spans="1:10" ht="93.6" x14ac:dyDescent="0.3">
      <c r="A10" s="148">
        <v>7</v>
      </c>
      <c r="B10" s="153" t="s">
        <v>68</v>
      </c>
      <c r="C10" s="154" t="s">
        <v>483</v>
      </c>
      <c r="D10" s="152" t="s">
        <v>69</v>
      </c>
      <c r="E10" s="152" t="s">
        <v>138</v>
      </c>
      <c r="F10" s="151" t="s">
        <v>36</v>
      </c>
      <c r="G10" s="152" t="s">
        <v>115</v>
      </c>
      <c r="H10" s="151" t="s">
        <v>400</v>
      </c>
      <c r="I10" s="151" t="s">
        <v>454</v>
      </c>
      <c r="J10" s="175"/>
    </row>
    <row r="11" spans="1:10" s="145" customFormat="1" ht="93.6" x14ac:dyDescent="0.3">
      <c r="A11" s="148">
        <v>8</v>
      </c>
      <c r="B11" s="153" t="s">
        <v>76</v>
      </c>
      <c r="C11" s="154" t="s">
        <v>423</v>
      </c>
      <c r="D11" s="152" t="s">
        <v>8</v>
      </c>
      <c r="E11" s="152" t="s">
        <v>138</v>
      </c>
      <c r="F11" s="151" t="s">
        <v>36</v>
      </c>
      <c r="G11" s="151" t="s">
        <v>8</v>
      </c>
      <c r="H11" s="151" t="s">
        <v>401</v>
      </c>
      <c r="I11" s="151" t="s">
        <v>455</v>
      </c>
      <c r="J11" s="176"/>
    </row>
    <row r="12" spans="1:10" ht="171.6" x14ac:dyDescent="0.3">
      <c r="A12" s="148">
        <v>9</v>
      </c>
      <c r="B12" s="153" t="s">
        <v>78</v>
      </c>
      <c r="C12" s="154" t="s">
        <v>484</v>
      </c>
      <c r="D12" s="152" t="s">
        <v>79</v>
      </c>
      <c r="E12" s="152" t="s">
        <v>140</v>
      </c>
      <c r="F12" s="152" t="s">
        <v>42</v>
      </c>
      <c r="G12" s="151" t="s">
        <v>114</v>
      </c>
      <c r="H12" s="152" t="s">
        <v>403</v>
      </c>
      <c r="I12" s="152" t="s">
        <v>456</v>
      </c>
      <c r="J12" s="175"/>
    </row>
    <row r="13" spans="1:10" s="145" customFormat="1" ht="124.8" x14ac:dyDescent="0.3">
      <c r="A13" s="148">
        <v>10</v>
      </c>
      <c r="B13" s="153">
        <v>45505</v>
      </c>
      <c r="C13" s="154" t="s">
        <v>425</v>
      </c>
      <c r="D13" s="152" t="s">
        <v>105</v>
      </c>
      <c r="E13" s="152" t="s">
        <v>138</v>
      </c>
      <c r="F13" s="151" t="s">
        <v>106</v>
      </c>
      <c r="G13" s="151" t="s">
        <v>245</v>
      </c>
      <c r="H13" s="151" t="s">
        <v>401</v>
      </c>
      <c r="I13" s="151" t="s">
        <v>455</v>
      </c>
      <c r="J13" s="176"/>
    </row>
    <row r="14" spans="1:10" s="145" customFormat="1" ht="140.4" x14ac:dyDescent="0.3">
      <c r="A14" s="148">
        <v>11</v>
      </c>
      <c r="B14" s="153" t="s">
        <v>133</v>
      </c>
      <c r="C14" s="154" t="s">
        <v>424</v>
      </c>
      <c r="D14" s="152" t="s">
        <v>226</v>
      </c>
      <c r="E14" s="152" t="s">
        <v>138</v>
      </c>
      <c r="F14" s="151" t="s">
        <v>106</v>
      </c>
      <c r="G14" s="151" t="s">
        <v>114</v>
      </c>
      <c r="H14" s="151" t="s">
        <v>401</v>
      </c>
      <c r="I14" s="151" t="s">
        <v>457</v>
      </c>
      <c r="J14" s="176"/>
    </row>
    <row r="15" spans="1:10" ht="109.2" x14ac:dyDescent="0.3">
      <c r="A15" s="148">
        <v>12</v>
      </c>
      <c r="B15" s="153" t="s">
        <v>134</v>
      </c>
      <c r="C15" s="154" t="s">
        <v>426</v>
      </c>
      <c r="D15" s="152" t="s">
        <v>20</v>
      </c>
      <c r="E15" s="152" t="s">
        <v>138</v>
      </c>
      <c r="F15" s="152" t="s">
        <v>137</v>
      </c>
      <c r="G15" s="152" t="s">
        <v>156</v>
      </c>
      <c r="H15" s="151" t="s">
        <v>400</v>
      </c>
      <c r="I15" s="151" t="s">
        <v>455</v>
      </c>
      <c r="J15" s="175"/>
    </row>
    <row r="16" spans="1:10" ht="93.6" x14ac:dyDescent="0.3">
      <c r="A16" s="148">
        <v>13</v>
      </c>
      <c r="B16" s="153" t="s">
        <v>148</v>
      </c>
      <c r="C16" s="154" t="s">
        <v>429</v>
      </c>
      <c r="D16" s="152" t="s">
        <v>60</v>
      </c>
      <c r="E16" s="152" t="s">
        <v>138</v>
      </c>
      <c r="F16" s="151" t="s">
        <v>106</v>
      </c>
      <c r="G16" s="151" t="s">
        <v>60</v>
      </c>
      <c r="H16" s="151" t="s">
        <v>401</v>
      </c>
      <c r="I16" s="151" t="s">
        <v>455</v>
      </c>
      <c r="J16" s="175"/>
    </row>
    <row r="17" spans="1:10" s="145" customFormat="1" ht="93.6" x14ac:dyDescent="0.3">
      <c r="A17" s="148">
        <v>14</v>
      </c>
      <c r="B17" s="153" t="s">
        <v>154</v>
      </c>
      <c r="C17" s="154" t="s">
        <v>485</v>
      </c>
      <c r="D17" s="152" t="s">
        <v>157</v>
      </c>
      <c r="E17" s="152" t="s">
        <v>138</v>
      </c>
      <c r="F17" s="151" t="s">
        <v>36</v>
      </c>
      <c r="G17" s="151" t="s">
        <v>19</v>
      </c>
      <c r="H17" s="151" t="s">
        <v>401</v>
      </c>
      <c r="I17" s="151" t="s">
        <v>454</v>
      </c>
      <c r="J17" s="176"/>
    </row>
    <row r="18" spans="1:10" s="145" customFormat="1" ht="93.6" x14ac:dyDescent="0.3">
      <c r="A18" s="148">
        <v>15</v>
      </c>
      <c r="B18" s="153" t="s">
        <v>169</v>
      </c>
      <c r="C18" s="154" t="s">
        <v>168</v>
      </c>
      <c r="D18" s="152" t="s">
        <v>242</v>
      </c>
      <c r="E18" s="152" t="s">
        <v>138</v>
      </c>
      <c r="F18" s="151" t="s">
        <v>36</v>
      </c>
      <c r="G18" s="151" t="s">
        <v>245</v>
      </c>
      <c r="H18" s="151" t="s">
        <v>400</v>
      </c>
      <c r="I18" s="151" t="s">
        <v>454</v>
      </c>
      <c r="J18" s="176"/>
    </row>
    <row r="19" spans="1:10" s="145" customFormat="1" ht="93.6" x14ac:dyDescent="0.3">
      <c r="A19" s="148">
        <v>16</v>
      </c>
      <c r="B19" s="155" t="s">
        <v>208</v>
      </c>
      <c r="C19" s="156" t="s">
        <v>427</v>
      </c>
      <c r="D19" s="157" t="s">
        <v>209</v>
      </c>
      <c r="E19" s="157" t="s">
        <v>138</v>
      </c>
      <c r="F19" s="158" t="s">
        <v>36</v>
      </c>
      <c r="G19" s="151" t="s">
        <v>245</v>
      </c>
      <c r="H19" s="151" t="s">
        <v>401</v>
      </c>
      <c r="I19" s="151" t="s">
        <v>458</v>
      </c>
      <c r="J19" s="176"/>
    </row>
    <row r="20" spans="1:10" s="145" customFormat="1" ht="187.2" x14ac:dyDescent="0.3">
      <c r="A20" s="148">
        <v>17</v>
      </c>
      <c r="B20" s="153">
        <v>45386</v>
      </c>
      <c r="C20" s="154" t="s">
        <v>428</v>
      </c>
      <c r="D20" s="152" t="s">
        <v>79</v>
      </c>
      <c r="E20" s="152" t="s">
        <v>138</v>
      </c>
      <c r="F20" s="151" t="s">
        <v>106</v>
      </c>
      <c r="G20" s="151" t="s">
        <v>245</v>
      </c>
      <c r="H20" s="151" t="s">
        <v>401</v>
      </c>
      <c r="I20" s="151" t="s">
        <v>459</v>
      </c>
      <c r="J20" s="176"/>
    </row>
    <row r="21" spans="1:10" s="168" customFormat="1" ht="62.4" x14ac:dyDescent="0.3">
      <c r="A21" s="148">
        <v>18</v>
      </c>
      <c r="B21" s="164">
        <v>45386</v>
      </c>
      <c r="C21" s="165" t="s">
        <v>387</v>
      </c>
      <c r="D21" s="166" t="s">
        <v>212</v>
      </c>
      <c r="E21" s="166">
        <v>0</v>
      </c>
      <c r="F21" s="167" t="s">
        <v>36</v>
      </c>
      <c r="G21" s="167" t="s">
        <v>245</v>
      </c>
      <c r="H21" s="167" t="s">
        <v>401</v>
      </c>
      <c r="I21" s="167"/>
      <c r="J21" s="177"/>
    </row>
    <row r="22" spans="1:10" s="145" customFormat="1" ht="93.6" x14ac:dyDescent="0.3">
      <c r="A22" s="148">
        <v>19</v>
      </c>
      <c r="B22" s="153">
        <v>45390</v>
      </c>
      <c r="C22" s="154" t="s">
        <v>442</v>
      </c>
      <c r="D22" s="152" t="s">
        <v>105</v>
      </c>
      <c r="E22" s="152" t="s">
        <v>138</v>
      </c>
      <c r="F22" s="151" t="s">
        <v>36</v>
      </c>
      <c r="G22" s="151" t="s">
        <v>8</v>
      </c>
      <c r="H22" s="151" t="s">
        <v>401</v>
      </c>
      <c r="I22" s="151" t="s">
        <v>458</v>
      </c>
      <c r="J22" s="176"/>
    </row>
    <row r="23" spans="1:10" s="145" customFormat="1" ht="124.8" x14ac:dyDescent="0.3">
      <c r="A23" s="148">
        <v>20</v>
      </c>
      <c r="B23" s="159" t="s">
        <v>221</v>
      </c>
      <c r="C23" s="156" t="s">
        <v>430</v>
      </c>
      <c r="D23" s="157" t="s">
        <v>156</v>
      </c>
      <c r="E23" s="152" t="s">
        <v>139</v>
      </c>
      <c r="F23" s="157" t="s">
        <v>396</v>
      </c>
      <c r="G23" s="151" t="s">
        <v>156</v>
      </c>
      <c r="H23" s="151" t="s">
        <v>400</v>
      </c>
      <c r="I23" s="151"/>
      <c r="J23" s="176"/>
    </row>
    <row r="24" spans="1:10" s="145" customFormat="1" ht="62.4" x14ac:dyDescent="0.3">
      <c r="A24" s="148">
        <v>21</v>
      </c>
      <c r="B24" s="153">
        <v>45415</v>
      </c>
      <c r="C24" s="154" t="s">
        <v>431</v>
      </c>
      <c r="D24" s="152" t="s">
        <v>60</v>
      </c>
      <c r="E24" s="152" t="s">
        <v>138</v>
      </c>
      <c r="F24" s="151" t="s">
        <v>36</v>
      </c>
      <c r="G24" s="151" t="s">
        <v>60</v>
      </c>
      <c r="H24" s="151" t="s">
        <v>400</v>
      </c>
      <c r="I24" s="151" t="s">
        <v>454</v>
      </c>
      <c r="J24" s="176"/>
    </row>
    <row r="25" spans="1:10" s="145" customFormat="1" ht="62.4" x14ac:dyDescent="0.3">
      <c r="A25" s="148">
        <v>22</v>
      </c>
      <c r="B25" s="153">
        <v>45419</v>
      </c>
      <c r="C25" s="154" t="s">
        <v>232</v>
      </c>
      <c r="D25" s="152" t="s">
        <v>114</v>
      </c>
      <c r="E25" s="152" t="s">
        <v>138</v>
      </c>
      <c r="F25" s="151" t="s">
        <v>36</v>
      </c>
      <c r="G25" s="151" t="s">
        <v>114</v>
      </c>
      <c r="H25" s="151" t="s">
        <v>401</v>
      </c>
      <c r="I25" s="151" t="s">
        <v>454</v>
      </c>
      <c r="J25" s="176"/>
    </row>
    <row r="26" spans="1:10" s="145" customFormat="1" ht="78" x14ac:dyDescent="0.3">
      <c r="A26" s="148">
        <v>23</v>
      </c>
      <c r="B26" s="160" t="s">
        <v>296</v>
      </c>
      <c r="C26" s="154" t="s">
        <v>460</v>
      </c>
      <c r="D26" s="151" t="s">
        <v>71</v>
      </c>
      <c r="E26" s="151" t="s">
        <v>138</v>
      </c>
      <c r="F26" s="151" t="s">
        <v>36</v>
      </c>
      <c r="G26" s="151" t="s">
        <v>71</v>
      </c>
      <c r="H26" s="151" t="s">
        <v>401</v>
      </c>
      <c r="I26" s="151" t="s">
        <v>454</v>
      </c>
      <c r="J26" s="176"/>
    </row>
    <row r="27" spans="1:10" ht="78" x14ac:dyDescent="0.3">
      <c r="A27" s="148">
        <v>24</v>
      </c>
      <c r="B27" s="149">
        <v>45444</v>
      </c>
      <c r="C27" s="154" t="s">
        <v>443</v>
      </c>
      <c r="D27" s="151" t="s">
        <v>41</v>
      </c>
      <c r="E27" s="151" t="s">
        <v>138</v>
      </c>
      <c r="F27" s="151" t="s">
        <v>36</v>
      </c>
      <c r="G27" s="151" t="s">
        <v>41</v>
      </c>
      <c r="H27" s="151" t="s">
        <v>401</v>
      </c>
      <c r="I27" s="151" t="s">
        <v>461</v>
      </c>
      <c r="J27" s="175"/>
    </row>
    <row r="28" spans="1:10" s="145" customFormat="1" ht="93.6" x14ac:dyDescent="0.3">
      <c r="A28" s="148">
        <v>25</v>
      </c>
      <c r="B28" s="149">
        <v>45445</v>
      </c>
      <c r="C28" s="154" t="s">
        <v>389</v>
      </c>
      <c r="D28" s="151" t="s">
        <v>226</v>
      </c>
      <c r="E28" s="151" t="s">
        <v>138</v>
      </c>
      <c r="F28" s="151" t="s">
        <v>106</v>
      </c>
      <c r="G28" s="151" t="s">
        <v>114</v>
      </c>
      <c r="H28" s="151" t="s">
        <v>401</v>
      </c>
      <c r="I28" s="151" t="s">
        <v>455</v>
      </c>
      <c r="J28" s="176"/>
    </row>
    <row r="29" spans="1:10" s="145" customFormat="1" ht="78" x14ac:dyDescent="0.3">
      <c r="A29" s="148">
        <v>26</v>
      </c>
      <c r="B29" s="161">
        <v>45446</v>
      </c>
      <c r="C29" s="154" t="s">
        <v>432</v>
      </c>
      <c r="D29" s="152" t="s">
        <v>101</v>
      </c>
      <c r="E29" s="152" t="s">
        <v>138</v>
      </c>
      <c r="F29" s="151" t="s">
        <v>36</v>
      </c>
      <c r="G29" s="151" t="s">
        <v>101</v>
      </c>
      <c r="H29" s="151" t="s">
        <v>400</v>
      </c>
      <c r="I29" s="151"/>
      <c r="J29" s="176"/>
    </row>
    <row r="30" spans="1:10" s="145" customFormat="1" ht="46.8" x14ac:dyDescent="0.3">
      <c r="A30" s="148">
        <v>27</v>
      </c>
      <c r="B30" s="161">
        <v>45450</v>
      </c>
      <c r="C30" s="154" t="s">
        <v>486</v>
      </c>
      <c r="D30" s="152" t="s">
        <v>225</v>
      </c>
      <c r="E30" s="152" t="s">
        <v>138</v>
      </c>
      <c r="F30" s="151" t="s">
        <v>36</v>
      </c>
      <c r="G30" s="151" t="s">
        <v>10</v>
      </c>
      <c r="H30" s="151" t="s">
        <v>401</v>
      </c>
      <c r="I30" s="151" t="s">
        <v>458</v>
      </c>
      <c r="J30" s="176"/>
    </row>
    <row r="31" spans="1:10" s="145" customFormat="1" ht="62.4" x14ac:dyDescent="0.3">
      <c r="A31" s="148">
        <v>28</v>
      </c>
      <c r="B31" s="161">
        <v>45454</v>
      </c>
      <c r="C31" s="154" t="s">
        <v>444</v>
      </c>
      <c r="D31" s="152" t="s">
        <v>41</v>
      </c>
      <c r="E31" s="152" t="s">
        <v>138</v>
      </c>
      <c r="F31" s="151" t="s">
        <v>36</v>
      </c>
      <c r="G31" s="151" t="s">
        <v>41</v>
      </c>
      <c r="H31" s="151" t="s">
        <v>401</v>
      </c>
      <c r="I31" s="151" t="s">
        <v>458</v>
      </c>
      <c r="J31" s="176"/>
    </row>
    <row r="32" spans="1:10" s="145" customFormat="1" ht="62.4" x14ac:dyDescent="0.3">
      <c r="A32" s="148">
        <v>29</v>
      </c>
      <c r="B32" s="149">
        <v>45457</v>
      </c>
      <c r="C32" s="154" t="s">
        <v>445</v>
      </c>
      <c r="D32" s="152" t="s">
        <v>245</v>
      </c>
      <c r="E32" s="152" t="s">
        <v>138</v>
      </c>
      <c r="F32" s="151" t="s">
        <v>36</v>
      </c>
      <c r="G32" s="152" t="s">
        <v>8</v>
      </c>
      <c r="H32" s="151" t="s">
        <v>401</v>
      </c>
      <c r="I32" s="151"/>
      <c r="J32" s="176"/>
    </row>
    <row r="33" spans="1:10" s="145" customFormat="1" ht="156" x14ac:dyDescent="0.3">
      <c r="A33" s="148">
        <v>30</v>
      </c>
      <c r="B33" s="149">
        <v>45461</v>
      </c>
      <c r="C33" s="154" t="s">
        <v>390</v>
      </c>
      <c r="D33" s="152" t="s">
        <v>317</v>
      </c>
      <c r="E33" s="152" t="s">
        <v>139</v>
      </c>
      <c r="F33" s="151" t="s">
        <v>106</v>
      </c>
      <c r="G33" s="151" t="s">
        <v>317</v>
      </c>
      <c r="H33" s="151" t="s">
        <v>401</v>
      </c>
      <c r="I33" s="151"/>
      <c r="J33" s="176"/>
    </row>
    <row r="34" spans="1:10" s="145" customFormat="1" ht="140.4" x14ac:dyDescent="0.3">
      <c r="A34" s="148">
        <v>31</v>
      </c>
      <c r="B34" s="149" t="s">
        <v>315</v>
      </c>
      <c r="C34" s="154" t="s">
        <v>487</v>
      </c>
      <c r="D34" s="152" t="s">
        <v>226</v>
      </c>
      <c r="E34" s="152" t="s">
        <v>138</v>
      </c>
      <c r="F34" s="151" t="s">
        <v>316</v>
      </c>
      <c r="G34" s="151" t="s">
        <v>114</v>
      </c>
      <c r="H34" s="151" t="s">
        <v>400</v>
      </c>
      <c r="I34" s="151"/>
      <c r="J34" s="176"/>
    </row>
    <row r="35" spans="1:10" s="145" customFormat="1" ht="187.2" x14ac:dyDescent="0.3">
      <c r="A35" s="148">
        <v>32</v>
      </c>
      <c r="B35" s="149">
        <v>45467</v>
      </c>
      <c r="C35" s="154" t="s">
        <v>404</v>
      </c>
      <c r="D35" s="152" t="s">
        <v>318</v>
      </c>
      <c r="E35" s="152" t="s">
        <v>373</v>
      </c>
      <c r="F35" s="151" t="s">
        <v>316</v>
      </c>
      <c r="G35" s="151" t="s">
        <v>245</v>
      </c>
      <c r="H35" s="151" t="s">
        <v>401</v>
      </c>
      <c r="I35" s="151"/>
      <c r="J35" s="176"/>
    </row>
    <row r="36" spans="1:10" ht="156" x14ac:dyDescent="0.3">
      <c r="A36" s="148">
        <v>33</v>
      </c>
      <c r="B36" s="149">
        <v>45469</v>
      </c>
      <c r="C36" s="154" t="s">
        <v>388</v>
      </c>
      <c r="D36" s="151" t="s">
        <v>365</v>
      </c>
      <c r="E36" s="152" t="s">
        <v>374</v>
      </c>
      <c r="F36" s="151" t="s">
        <v>36</v>
      </c>
      <c r="G36" s="151" t="s">
        <v>365</v>
      </c>
      <c r="H36" s="151" t="s">
        <v>401</v>
      </c>
      <c r="I36" s="151" t="s">
        <v>452</v>
      </c>
      <c r="J36" s="175"/>
    </row>
    <row r="37" spans="1:10" s="145" customFormat="1" ht="171.6" x14ac:dyDescent="0.3">
      <c r="A37" s="148">
        <v>34</v>
      </c>
      <c r="B37" s="149">
        <v>45470</v>
      </c>
      <c r="C37" s="162" t="s">
        <v>405</v>
      </c>
      <c r="D37" s="151" t="s">
        <v>366</v>
      </c>
      <c r="E37" s="152" t="s">
        <v>374</v>
      </c>
      <c r="F37" s="151" t="s">
        <v>36</v>
      </c>
      <c r="G37" s="151" t="s">
        <v>366</v>
      </c>
      <c r="H37" s="151" t="s">
        <v>401</v>
      </c>
      <c r="I37" s="151"/>
      <c r="J37" s="176"/>
    </row>
    <row r="38" spans="1:10" s="145" customFormat="1" ht="124.8" x14ac:dyDescent="0.3">
      <c r="A38" s="148">
        <v>35</v>
      </c>
      <c r="B38" s="149">
        <v>45470</v>
      </c>
      <c r="C38" s="154" t="s">
        <v>488</v>
      </c>
      <c r="D38" s="152" t="s">
        <v>385</v>
      </c>
      <c r="E38" s="152" t="s">
        <v>374</v>
      </c>
      <c r="F38" s="151" t="s">
        <v>36</v>
      </c>
      <c r="G38" s="152" t="s">
        <v>385</v>
      </c>
      <c r="H38" s="151" t="s">
        <v>401</v>
      </c>
      <c r="I38" s="151" t="s">
        <v>454</v>
      </c>
      <c r="J38" s="176"/>
    </row>
    <row r="39" spans="1:10" s="145" customFormat="1" ht="124.8" x14ac:dyDescent="0.3">
      <c r="A39" s="148">
        <v>36</v>
      </c>
      <c r="B39" s="160">
        <v>45493</v>
      </c>
      <c r="C39" s="154" t="s">
        <v>433</v>
      </c>
      <c r="D39" s="152" t="s">
        <v>41</v>
      </c>
      <c r="E39" s="152" t="s">
        <v>374</v>
      </c>
      <c r="F39" s="151" t="s">
        <v>36</v>
      </c>
      <c r="G39" s="152" t="s">
        <v>41</v>
      </c>
      <c r="H39" s="151" t="s">
        <v>401</v>
      </c>
      <c r="I39" s="151"/>
      <c r="J39" s="176"/>
    </row>
    <row r="40" spans="1:10" s="145" customFormat="1" ht="109.2" x14ac:dyDescent="0.3">
      <c r="A40" s="148">
        <v>37</v>
      </c>
      <c r="B40" s="160">
        <v>45499</v>
      </c>
      <c r="C40" s="162" t="s">
        <v>482</v>
      </c>
      <c r="D40" s="151" t="s">
        <v>71</v>
      </c>
      <c r="E40" s="152" t="s">
        <v>374</v>
      </c>
      <c r="F40" s="151" t="s">
        <v>36</v>
      </c>
      <c r="G40" s="151" t="s">
        <v>71</v>
      </c>
      <c r="H40" s="151" t="s">
        <v>401</v>
      </c>
      <c r="I40" s="151"/>
      <c r="J40" s="176"/>
    </row>
    <row r="41" spans="1:10" s="145" customFormat="1" ht="93.6" x14ac:dyDescent="0.3">
      <c r="A41" s="148">
        <v>38</v>
      </c>
      <c r="B41" s="160">
        <v>45500</v>
      </c>
      <c r="C41" s="154" t="s">
        <v>481</v>
      </c>
      <c r="D41" s="151" t="s">
        <v>386</v>
      </c>
      <c r="E41" s="152" t="s">
        <v>374</v>
      </c>
      <c r="F41" s="151" t="s">
        <v>36</v>
      </c>
      <c r="G41" s="151" t="s">
        <v>386</v>
      </c>
      <c r="H41" s="151" t="s">
        <v>401</v>
      </c>
      <c r="I41" s="151"/>
      <c r="J41" s="176"/>
    </row>
    <row r="42" spans="1:10" s="145" customFormat="1" ht="109.2" x14ac:dyDescent="0.3">
      <c r="A42" s="148">
        <v>39</v>
      </c>
      <c r="B42" s="160">
        <v>45500</v>
      </c>
      <c r="C42" s="154" t="s">
        <v>434</v>
      </c>
      <c r="D42" s="151" t="s">
        <v>10</v>
      </c>
      <c r="E42" s="152" t="s">
        <v>374</v>
      </c>
      <c r="F42" s="151" t="s">
        <v>36</v>
      </c>
      <c r="G42" s="151" t="s">
        <v>10</v>
      </c>
      <c r="H42" s="151" t="s">
        <v>401</v>
      </c>
      <c r="I42" s="151"/>
      <c r="J42" s="176"/>
    </row>
    <row r="43" spans="1:10" s="145" customFormat="1" ht="124.8" x14ac:dyDescent="0.3">
      <c r="A43" s="148">
        <v>40</v>
      </c>
      <c r="B43" s="160">
        <v>45510</v>
      </c>
      <c r="C43" s="163" t="s">
        <v>392</v>
      </c>
      <c r="D43" s="152" t="s">
        <v>393</v>
      </c>
      <c r="E43" s="152" t="s">
        <v>374</v>
      </c>
      <c r="F43" s="151" t="s">
        <v>36</v>
      </c>
      <c r="G43" s="151" t="s">
        <v>115</v>
      </c>
      <c r="H43" s="151" t="s">
        <v>401</v>
      </c>
      <c r="I43" s="151"/>
      <c r="J43" s="176"/>
    </row>
    <row r="44" spans="1:10" s="145" customFormat="1" ht="124.8" x14ac:dyDescent="0.3">
      <c r="A44" s="148">
        <v>41</v>
      </c>
      <c r="B44" s="160">
        <v>45511</v>
      </c>
      <c r="C44" s="162" t="s">
        <v>480</v>
      </c>
      <c r="D44" s="152" t="s">
        <v>60</v>
      </c>
      <c r="E44" s="152" t="s">
        <v>374</v>
      </c>
      <c r="F44" s="151" t="s">
        <v>36</v>
      </c>
      <c r="G44" s="152" t="s">
        <v>60</v>
      </c>
      <c r="H44" s="151" t="s">
        <v>400</v>
      </c>
      <c r="I44" s="151"/>
      <c r="J44" s="176"/>
    </row>
    <row r="45" spans="1:10" ht="109.2" x14ac:dyDescent="0.3">
      <c r="A45" s="148">
        <v>42</v>
      </c>
      <c r="B45" s="160">
        <v>45515</v>
      </c>
      <c r="C45" s="162" t="s">
        <v>419</v>
      </c>
      <c r="D45" s="152" t="s">
        <v>81</v>
      </c>
      <c r="E45" s="152" t="s">
        <v>374</v>
      </c>
      <c r="F45" s="151" t="s">
        <v>36</v>
      </c>
      <c r="G45" s="152" t="s">
        <v>81</v>
      </c>
      <c r="H45" s="151" t="s">
        <v>400</v>
      </c>
      <c r="I45" s="151"/>
      <c r="J45" s="175"/>
    </row>
    <row r="46" spans="1:10" ht="78" x14ac:dyDescent="0.3">
      <c r="A46" s="148">
        <v>43</v>
      </c>
      <c r="B46" s="160">
        <v>45521</v>
      </c>
      <c r="C46" s="154" t="s">
        <v>435</v>
      </c>
      <c r="D46" s="152" t="s">
        <v>386</v>
      </c>
      <c r="E46" s="152" t="s">
        <v>374</v>
      </c>
      <c r="F46" s="151" t="s">
        <v>36</v>
      </c>
      <c r="G46" s="152" t="s">
        <v>386</v>
      </c>
      <c r="H46" s="151" t="s">
        <v>401</v>
      </c>
      <c r="I46" s="151"/>
      <c r="J46" s="175"/>
    </row>
    <row r="47" spans="1:10" s="145" customFormat="1" ht="78" x14ac:dyDescent="0.3">
      <c r="A47" s="148">
        <v>44</v>
      </c>
      <c r="B47" s="160">
        <v>45521</v>
      </c>
      <c r="C47" s="154" t="s">
        <v>414</v>
      </c>
      <c r="D47" s="152" t="s">
        <v>19</v>
      </c>
      <c r="E47" s="152" t="s">
        <v>374</v>
      </c>
      <c r="F47" s="151" t="s">
        <v>36</v>
      </c>
      <c r="G47" s="151" t="s">
        <v>19</v>
      </c>
      <c r="H47" s="151" t="s">
        <v>401</v>
      </c>
      <c r="I47" s="151"/>
      <c r="J47" s="176"/>
    </row>
    <row r="48" spans="1:10" ht="109.2" x14ac:dyDescent="0.3">
      <c r="A48" s="148">
        <v>45</v>
      </c>
      <c r="B48" s="160">
        <v>45525</v>
      </c>
      <c r="C48" s="154" t="s">
        <v>489</v>
      </c>
      <c r="D48" s="152" t="s">
        <v>57</v>
      </c>
      <c r="E48" s="152" t="s">
        <v>374</v>
      </c>
      <c r="F48" s="151" t="s">
        <v>36</v>
      </c>
      <c r="G48" s="152" t="s">
        <v>57</v>
      </c>
      <c r="H48" s="151" t="s">
        <v>400</v>
      </c>
      <c r="I48" s="151"/>
      <c r="J48" s="175"/>
    </row>
    <row r="49" spans="1:10" ht="156" x14ac:dyDescent="0.3">
      <c r="A49" s="148">
        <v>46</v>
      </c>
      <c r="B49" s="160">
        <v>45526</v>
      </c>
      <c r="C49" s="154" t="s">
        <v>479</v>
      </c>
      <c r="D49" s="152" t="s">
        <v>114</v>
      </c>
      <c r="E49" s="152" t="s">
        <v>374</v>
      </c>
      <c r="F49" s="151" t="s">
        <v>36</v>
      </c>
      <c r="G49" s="152" t="s">
        <v>114</v>
      </c>
      <c r="H49" s="151" t="s">
        <v>401</v>
      </c>
      <c r="I49" s="151"/>
      <c r="J49" s="175"/>
    </row>
    <row r="50" spans="1:10" ht="78" x14ac:dyDescent="0.3">
      <c r="A50" s="148">
        <v>47</v>
      </c>
      <c r="B50" s="160">
        <v>45529</v>
      </c>
      <c r="C50" s="154" t="s">
        <v>413</v>
      </c>
      <c r="D50" s="151" t="s">
        <v>19</v>
      </c>
      <c r="E50" s="152" t="s">
        <v>374</v>
      </c>
      <c r="F50" s="151" t="s">
        <v>36</v>
      </c>
      <c r="G50" s="151" t="s">
        <v>19</v>
      </c>
      <c r="H50" s="151" t="s">
        <v>401</v>
      </c>
      <c r="I50" s="151"/>
      <c r="J50" s="175"/>
    </row>
    <row r="51" spans="1:10" s="145" customFormat="1" ht="124.8" x14ac:dyDescent="0.3">
      <c r="A51" s="148">
        <v>48</v>
      </c>
      <c r="B51" s="160">
        <v>45530</v>
      </c>
      <c r="C51" s="154" t="s">
        <v>478</v>
      </c>
      <c r="D51" s="151" t="s">
        <v>9</v>
      </c>
      <c r="E51" s="152" t="s">
        <v>374</v>
      </c>
      <c r="F51" s="151" t="s">
        <v>36</v>
      </c>
      <c r="G51" s="151" t="s">
        <v>9</v>
      </c>
      <c r="H51" s="151" t="s">
        <v>400</v>
      </c>
      <c r="I51" s="151"/>
      <c r="J51" s="176"/>
    </row>
    <row r="52" spans="1:10" s="145" customFormat="1" ht="140.4" x14ac:dyDescent="0.3">
      <c r="A52" s="148">
        <v>49</v>
      </c>
      <c r="B52" s="160">
        <v>45530</v>
      </c>
      <c r="C52" s="154" t="s">
        <v>411</v>
      </c>
      <c r="D52" s="151" t="s">
        <v>366</v>
      </c>
      <c r="E52" s="152" t="s">
        <v>374</v>
      </c>
      <c r="F52" s="151" t="s">
        <v>36</v>
      </c>
      <c r="G52" s="151" t="s">
        <v>366</v>
      </c>
      <c r="H52" s="151" t="s">
        <v>401</v>
      </c>
      <c r="I52" s="151"/>
      <c r="J52" s="176"/>
    </row>
    <row r="53" spans="1:10" s="145" customFormat="1" ht="62.4" x14ac:dyDescent="0.3">
      <c r="A53" s="148">
        <v>50</v>
      </c>
      <c r="B53" s="160">
        <v>45531</v>
      </c>
      <c r="C53" s="154" t="s">
        <v>477</v>
      </c>
      <c r="D53" s="151" t="s">
        <v>415</v>
      </c>
      <c r="E53" s="152" t="s">
        <v>374</v>
      </c>
      <c r="F53" s="151" t="s">
        <v>36</v>
      </c>
      <c r="G53" s="151" t="s">
        <v>415</v>
      </c>
      <c r="H53" s="151" t="s">
        <v>401</v>
      </c>
      <c r="I53" s="151"/>
      <c r="J53" s="176"/>
    </row>
    <row r="54" spans="1:10" s="145" customFormat="1" ht="124.8" x14ac:dyDescent="0.3">
      <c r="A54" s="148">
        <v>51</v>
      </c>
      <c r="B54" s="160">
        <v>45532</v>
      </c>
      <c r="C54" s="154" t="s">
        <v>476</v>
      </c>
      <c r="D54" s="151" t="s">
        <v>416</v>
      </c>
      <c r="E54" s="151" t="s">
        <v>417</v>
      </c>
      <c r="F54" s="151" t="s">
        <v>418</v>
      </c>
      <c r="G54" s="151" t="s">
        <v>416</v>
      </c>
      <c r="H54" s="151" t="s">
        <v>401</v>
      </c>
      <c r="I54" s="151"/>
      <c r="J54" s="176"/>
    </row>
    <row r="55" spans="1:10" s="145" customFormat="1" ht="93.6" x14ac:dyDescent="0.3">
      <c r="A55" s="148">
        <v>52</v>
      </c>
      <c r="B55" s="160">
        <v>45540</v>
      </c>
      <c r="C55" s="152" t="s">
        <v>436</v>
      </c>
      <c r="D55" s="151" t="s">
        <v>75</v>
      </c>
      <c r="E55" s="152" t="s">
        <v>374</v>
      </c>
      <c r="F55" s="151" t="s">
        <v>36</v>
      </c>
      <c r="G55" s="151" t="s">
        <v>75</v>
      </c>
      <c r="H55" s="151" t="s">
        <v>400</v>
      </c>
      <c r="I55" s="151"/>
      <c r="J55" s="176"/>
    </row>
    <row r="56" spans="1:10" s="145" customFormat="1" ht="78" x14ac:dyDescent="0.3">
      <c r="A56" s="148">
        <v>53</v>
      </c>
      <c r="B56" s="160">
        <v>45549</v>
      </c>
      <c r="C56" s="152" t="s">
        <v>490</v>
      </c>
      <c r="D56" s="151" t="s">
        <v>41</v>
      </c>
      <c r="E56" s="152" t="s">
        <v>374</v>
      </c>
      <c r="F56" s="151" t="s">
        <v>36</v>
      </c>
      <c r="G56" s="151" t="s">
        <v>41</v>
      </c>
      <c r="H56" s="151" t="s">
        <v>401</v>
      </c>
      <c r="I56" s="151"/>
      <c r="J56" s="176"/>
    </row>
    <row r="57" spans="1:10" s="145" customFormat="1" ht="124.8" x14ac:dyDescent="0.3">
      <c r="A57" s="148">
        <v>54</v>
      </c>
      <c r="B57" s="160">
        <v>45551</v>
      </c>
      <c r="C57" s="152" t="s">
        <v>449</v>
      </c>
      <c r="D57" s="151" t="s">
        <v>9</v>
      </c>
      <c r="E57" s="152" t="s">
        <v>374</v>
      </c>
      <c r="F57" s="151" t="s">
        <v>36</v>
      </c>
      <c r="G57" s="151" t="s">
        <v>9</v>
      </c>
      <c r="H57" s="151" t="s">
        <v>400</v>
      </c>
      <c r="I57" s="151"/>
      <c r="J57" s="176"/>
    </row>
    <row r="58" spans="1:10" ht="140.4" x14ac:dyDescent="0.3">
      <c r="A58" s="148">
        <v>55</v>
      </c>
      <c r="B58" s="160">
        <v>45553</v>
      </c>
      <c r="C58" s="152" t="s">
        <v>462</v>
      </c>
      <c r="D58" s="152" t="s">
        <v>318</v>
      </c>
      <c r="E58" s="152" t="s">
        <v>463</v>
      </c>
      <c r="F58" s="151" t="s">
        <v>464</v>
      </c>
      <c r="G58" s="152" t="s">
        <v>318</v>
      </c>
      <c r="H58" s="152" t="s">
        <v>466</v>
      </c>
      <c r="I58" s="151"/>
      <c r="J58" s="175"/>
    </row>
    <row r="59" spans="1:10" ht="140.4" x14ac:dyDescent="0.3">
      <c r="A59" s="148">
        <v>56</v>
      </c>
      <c r="B59" s="160">
        <v>45554</v>
      </c>
      <c r="C59" s="152" t="s">
        <v>467</v>
      </c>
      <c r="D59" s="152" t="s">
        <v>115</v>
      </c>
      <c r="E59" s="152" t="s">
        <v>373</v>
      </c>
      <c r="F59" s="151" t="s">
        <v>36</v>
      </c>
      <c r="G59" s="152" t="s">
        <v>115</v>
      </c>
      <c r="H59" s="152" t="s">
        <v>401</v>
      </c>
      <c r="I59" s="151"/>
      <c r="J59" s="175"/>
    </row>
    <row r="60" spans="1:10" s="145" customFormat="1" ht="140.4" x14ac:dyDescent="0.3">
      <c r="A60" s="148">
        <v>57</v>
      </c>
      <c r="B60" s="160">
        <v>45554</v>
      </c>
      <c r="C60" s="152" t="s">
        <v>468</v>
      </c>
      <c r="D60" s="152" t="s">
        <v>318</v>
      </c>
      <c r="E60" s="152" t="s">
        <v>373</v>
      </c>
      <c r="F60" s="151" t="s">
        <v>418</v>
      </c>
      <c r="G60" s="152" t="s">
        <v>318</v>
      </c>
      <c r="H60" s="152" t="s">
        <v>400</v>
      </c>
      <c r="I60" s="151"/>
      <c r="J60" s="176"/>
    </row>
    <row r="61" spans="1:10" ht="140.4" x14ac:dyDescent="0.3">
      <c r="A61" s="148">
        <v>58</v>
      </c>
      <c r="B61" s="160">
        <v>45566</v>
      </c>
      <c r="C61" s="152" t="s">
        <v>471</v>
      </c>
      <c r="D61" s="152" t="s">
        <v>318</v>
      </c>
      <c r="E61" s="151" t="s">
        <v>473</v>
      </c>
      <c r="F61" s="152" t="s">
        <v>475</v>
      </c>
      <c r="G61" s="152" t="s">
        <v>318</v>
      </c>
      <c r="H61" s="152" t="s">
        <v>474</v>
      </c>
      <c r="I61" s="151"/>
      <c r="J61" s="175"/>
    </row>
    <row r="62" spans="1:10" ht="124.8" x14ac:dyDescent="0.3">
      <c r="A62" s="148">
        <v>59</v>
      </c>
      <c r="B62" s="160">
        <v>45569</v>
      </c>
      <c r="C62" s="152" t="s">
        <v>472</v>
      </c>
      <c r="D62" s="151" t="s">
        <v>41</v>
      </c>
      <c r="E62" s="152" t="s">
        <v>373</v>
      </c>
      <c r="F62" s="151" t="s">
        <v>36</v>
      </c>
      <c r="G62" s="151" t="s">
        <v>41</v>
      </c>
      <c r="H62" s="151" t="s">
        <v>401</v>
      </c>
      <c r="I62" s="151"/>
      <c r="J62" s="175"/>
    </row>
    <row r="63" spans="1:10" s="145" customFormat="1" ht="109.2" x14ac:dyDescent="0.3">
      <c r="A63" s="148">
        <v>60</v>
      </c>
      <c r="B63" s="160">
        <v>45573</v>
      </c>
      <c r="C63" s="152" t="s">
        <v>491</v>
      </c>
      <c r="D63" s="151" t="s">
        <v>41</v>
      </c>
      <c r="E63" s="152" t="s">
        <v>373</v>
      </c>
      <c r="F63" s="151" t="s">
        <v>36</v>
      </c>
      <c r="G63" s="151" t="s">
        <v>41</v>
      </c>
      <c r="H63" s="151" t="s">
        <v>400</v>
      </c>
      <c r="I63" s="151"/>
      <c r="J63" s="176"/>
    </row>
    <row r="64" spans="1:10" s="145" customFormat="1" ht="109.2" x14ac:dyDescent="0.3">
      <c r="A64" s="148">
        <v>61</v>
      </c>
      <c r="B64" s="160">
        <v>45574</v>
      </c>
      <c r="C64" s="152" t="s">
        <v>492</v>
      </c>
      <c r="D64" s="152" t="s">
        <v>8</v>
      </c>
      <c r="E64" s="152" t="s">
        <v>473</v>
      </c>
      <c r="F64" s="151" t="s">
        <v>464</v>
      </c>
      <c r="G64" s="152" t="s">
        <v>8</v>
      </c>
      <c r="H64" s="151" t="s">
        <v>493</v>
      </c>
      <c r="I64" s="151"/>
      <c r="J64" s="176"/>
    </row>
    <row r="65" spans="1:10" ht="93.6" x14ac:dyDescent="0.3">
      <c r="A65" s="148">
        <v>62</v>
      </c>
      <c r="B65" s="160">
        <v>45576</v>
      </c>
      <c r="C65" s="152" t="s">
        <v>494</v>
      </c>
      <c r="D65" s="152" t="s">
        <v>318</v>
      </c>
      <c r="E65" s="152" t="s">
        <v>373</v>
      </c>
      <c r="F65" s="151" t="s">
        <v>36</v>
      </c>
      <c r="G65" s="152" t="s">
        <v>318</v>
      </c>
      <c r="H65" s="151" t="s">
        <v>401</v>
      </c>
      <c r="I65" s="151"/>
      <c r="J65" s="175"/>
    </row>
    <row r="66" spans="1:10" ht="109.2" x14ac:dyDescent="0.3">
      <c r="A66" s="148">
        <v>63</v>
      </c>
      <c r="B66" s="160">
        <v>45591</v>
      </c>
      <c r="C66" s="152" t="s">
        <v>514</v>
      </c>
      <c r="D66" s="151" t="s">
        <v>366</v>
      </c>
      <c r="E66" s="152" t="s">
        <v>374</v>
      </c>
      <c r="F66" s="151" t="s">
        <v>36</v>
      </c>
      <c r="G66" s="151" t="s">
        <v>366</v>
      </c>
      <c r="H66" s="151" t="s">
        <v>400</v>
      </c>
      <c r="I66" s="151"/>
      <c r="J66" s="175"/>
    </row>
    <row r="67" spans="1:10" ht="109.2" x14ac:dyDescent="0.3">
      <c r="A67" s="148">
        <v>64</v>
      </c>
      <c r="B67" s="169">
        <v>45611</v>
      </c>
      <c r="C67" s="170" t="s">
        <v>516</v>
      </c>
      <c r="D67" s="151" t="s">
        <v>75</v>
      </c>
      <c r="E67" s="152" t="s">
        <v>374</v>
      </c>
      <c r="F67" s="151" t="s">
        <v>36</v>
      </c>
      <c r="G67" s="151" t="s">
        <v>75</v>
      </c>
      <c r="H67" s="151" t="s">
        <v>400</v>
      </c>
      <c r="I67" s="151"/>
      <c r="J67" s="175"/>
    </row>
    <row r="68" spans="1:10" ht="140.4" x14ac:dyDescent="0.3">
      <c r="A68" s="148">
        <v>65</v>
      </c>
      <c r="B68" s="169">
        <v>45617</v>
      </c>
      <c r="C68" s="170" t="s">
        <v>517</v>
      </c>
      <c r="D68" s="152" t="s">
        <v>318</v>
      </c>
      <c r="E68" s="152" t="s">
        <v>373</v>
      </c>
      <c r="F68" s="151" t="s">
        <v>106</v>
      </c>
      <c r="G68" s="152" t="s">
        <v>318</v>
      </c>
      <c r="H68" s="151" t="s">
        <v>400</v>
      </c>
      <c r="I68" s="151"/>
      <c r="J68" s="175"/>
    </row>
    <row r="69" spans="1:10" ht="156" x14ac:dyDescent="0.3">
      <c r="A69" s="148">
        <v>66</v>
      </c>
      <c r="B69" s="169">
        <v>45624</v>
      </c>
      <c r="C69" s="170" t="s">
        <v>518</v>
      </c>
      <c r="D69" s="152" t="s">
        <v>318</v>
      </c>
      <c r="E69" s="152" t="s">
        <v>373</v>
      </c>
      <c r="F69" s="151" t="s">
        <v>106</v>
      </c>
      <c r="G69" s="152" t="s">
        <v>318</v>
      </c>
      <c r="H69" s="151" t="s">
        <v>400</v>
      </c>
      <c r="I69" s="151"/>
      <c r="J69" s="175"/>
    </row>
    <row r="70" spans="1:10" ht="93.6" x14ac:dyDescent="0.3">
      <c r="A70" s="151">
        <v>67</v>
      </c>
      <c r="B70" s="169">
        <v>45635</v>
      </c>
      <c r="C70" s="170" t="s">
        <v>538</v>
      </c>
      <c r="D70" s="152" t="s">
        <v>318</v>
      </c>
      <c r="E70" s="152" t="s">
        <v>473</v>
      </c>
      <c r="F70" s="151" t="s">
        <v>106</v>
      </c>
      <c r="G70" s="152" t="s">
        <v>318</v>
      </c>
      <c r="H70" s="170" t="s">
        <v>400</v>
      </c>
      <c r="I70" s="175"/>
      <c r="J70" s="175"/>
    </row>
    <row r="71" spans="1:10" x14ac:dyDescent="0.3">
      <c r="A71" s="178"/>
    </row>
    <row r="72" spans="1:10" x14ac:dyDescent="0.3">
      <c r="A72" s="151"/>
      <c r="C72" s="146" t="s">
        <v>465</v>
      </c>
    </row>
    <row r="73" spans="1:10" x14ac:dyDescent="0.3">
      <c r="A73" s="148"/>
    </row>
    <row r="74" spans="1:10" x14ac:dyDescent="0.3">
      <c r="A74" s="151"/>
    </row>
  </sheetData>
  <autoFilter ref="H1:H74" xr:uid="{00000000-0001-0000-0500-000000000000}"/>
  <mergeCells count="1">
    <mergeCell ref="A1:F1"/>
  </mergeCells>
  <pageMargins left="0" right="0.19685039370078741" top="0" bottom="0"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13" workbookViewId="0">
      <selection activeCell="G18" sqref="G18"/>
    </sheetView>
  </sheetViews>
  <sheetFormatPr defaultRowHeight="14.4" x14ac:dyDescent="0.3"/>
  <cols>
    <col min="2" max="2" width="10.6640625" bestFit="1" customWidth="1"/>
    <col min="3" max="3" width="38.6640625" customWidth="1"/>
    <col min="4" max="4" width="8.44140625" bestFit="1" customWidth="1"/>
  </cols>
  <sheetData>
    <row r="1" spans="1:6" ht="17.399999999999999" x14ac:dyDescent="0.3">
      <c r="A1" s="182" t="s">
        <v>186</v>
      </c>
      <c r="B1" s="182"/>
      <c r="C1" s="182"/>
      <c r="D1" s="182"/>
      <c r="E1" s="182"/>
    </row>
    <row r="3" spans="1:6" x14ac:dyDescent="0.3">
      <c r="A3" s="55" t="s">
        <v>0</v>
      </c>
      <c r="B3" s="55" t="s">
        <v>1</v>
      </c>
      <c r="C3" s="59" t="s">
        <v>2</v>
      </c>
      <c r="D3" s="56" t="s">
        <v>166</v>
      </c>
    </row>
    <row r="4" spans="1:6" ht="172.2" x14ac:dyDescent="0.3">
      <c r="A4" s="32">
        <v>1</v>
      </c>
      <c r="B4" s="32" t="s">
        <v>49</v>
      </c>
      <c r="C4" s="33" t="s">
        <v>62</v>
      </c>
      <c r="D4" s="54" t="s">
        <v>188</v>
      </c>
    </row>
    <row r="5" spans="1:6" ht="299.25" customHeight="1" x14ac:dyDescent="0.3">
      <c r="A5" s="32">
        <v>2</v>
      </c>
      <c r="B5" s="50" t="s">
        <v>74</v>
      </c>
      <c r="C5" s="31" t="s">
        <v>83</v>
      </c>
      <c r="D5" s="54" t="s">
        <v>188</v>
      </c>
    </row>
    <row r="6" spans="1:6" ht="79.2" x14ac:dyDescent="0.3">
      <c r="A6" s="32">
        <v>3</v>
      </c>
      <c r="B6" s="32" t="s">
        <v>76</v>
      </c>
      <c r="C6" s="31" t="s">
        <v>84</v>
      </c>
      <c r="D6" s="54" t="s">
        <v>188</v>
      </c>
    </row>
    <row r="7" spans="1:6" ht="145.19999999999999" x14ac:dyDescent="0.3">
      <c r="A7" s="32">
        <v>4</v>
      </c>
      <c r="B7" s="32" t="s">
        <v>87</v>
      </c>
      <c r="C7" s="31" t="s">
        <v>92</v>
      </c>
      <c r="D7" s="54" t="s">
        <v>188</v>
      </c>
    </row>
    <row r="8" spans="1:6" ht="172.2" x14ac:dyDescent="0.3">
      <c r="A8" s="32">
        <v>5</v>
      </c>
      <c r="B8" s="50">
        <v>45292</v>
      </c>
      <c r="C8" s="33" t="s">
        <v>132</v>
      </c>
      <c r="D8" s="54" t="s">
        <v>188</v>
      </c>
    </row>
    <row r="9" spans="1:6" ht="396" x14ac:dyDescent="0.3">
      <c r="A9" s="32">
        <v>6</v>
      </c>
      <c r="B9" s="50">
        <v>45567</v>
      </c>
      <c r="C9" s="31" t="s">
        <v>187</v>
      </c>
      <c r="D9" s="54" t="s">
        <v>189</v>
      </c>
    </row>
    <row r="10" spans="1:6" ht="224.4" x14ac:dyDescent="0.3">
      <c r="A10" s="32">
        <v>7</v>
      </c>
      <c r="B10" s="32" t="s">
        <v>171</v>
      </c>
      <c r="C10" s="31" t="s">
        <v>170</v>
      </c>
      <c r="D10" s="54" t="s">
        <v>188</v>
      </c>
    </row>
    <row r="11" spans="1:6" ht="145.80000000000001" x14ac:dyDescent="0.3">
      <c r="A11" s="32">
        <v>8</v>
      </c>
      <c r="B11" s="32" t="s">
        <v>173</v>
      </c>
      <c r="C11" s="33" t="s">
        <v>172</v>
      </c>
      <c r="D11" s="54" t="s">
        <v>189</v>
      </c>
      <c r="F11" t="s">
        <v>193</v>
      </c>
    </row>
    <row r="12" spans="1:6" x14ac:dyDescent="0.3">
      <c r="A12" s="32">
        <v>9</v>
      </c>
      <c r="B12" s="62" t="s">
        <v>194</v>
      </c>
      <c r="D12" s="54" t="s">
        <v>189</v>
      </c>
      <c r="F12" t="s">
        <v>193</v>
      </c>
    </row>
    <row r="13" spans="1:6" x14ac:dyDescent="0.3">
      <c r="A13" s="32">
        <v>10</v>
      </c>
      <c r="B13" s="62" t="s">
        <v>195</v>
      </c>
      <c r="C13" s="26"/>
      <c r="D13" s="54" t="s">
        <v>189</v>
      </c>
      <c r="F13" t="s">
        <v>193</v>
      </c>
    </row>
    <row r="14" spans="1:6" x14ac:dyDescent="0.3">
      <c r="A14" s="32">
        <v>11</v>
      </c>
      <c r="B14" s="62" t="s">
        <v>196</v>
      </c>
      <c r="C14" s="9" t="s">
        <v>197</v>
      </c>
      <c r="D14" s="63" t="s">
        <v>198</v>
      </c>
    </row>
    <row r="15" spans="1:6" x14ac:dyDescent="0.3">
      <c r="A15" s="32">
        <v>12</v>
      </c>
      <c r="B15" s="62" t="s">
        <v>199</v>
      </c>
      <c r="C15" t="s">
        <v>200</v>
      </c>
      <c r="D15" s="63" t="s">
        <v>198</v>
      </c>
    </row>
    <row r="16" spans="1:6" ht="111" x14ac:dyDescent="0.3">
      <c r="B16" s="8">
        <v>45507</v>
      </c>
      <c r="C16" s="1" t="s">
        <v>207</v>
      </c>
      <c r="D16" s="63" t="s">
        <v>188</v>
      </c>
    </row>
    <row r="17" spans="2:3" ht="220.8" x14ac:dyDescent="0.3">
      <c r="B17" s="4" t="s">
        <v>215</v>
      </c>
      <c r="C17" s="9" t="s">
        <v>216</v>
      </c>
    </row>
    <row r="18" spans="2:3" ht="165.6" x14ac:dyDescent="0.3">
      <c r="B18" s="4" t="s">
        <v>218</v>
      </c>
      <c r="C18" s="9" t="s">
        <v>217</v>
      </c>
    </row>
  </sheetData>
  <mergeCells count="1">
    <mergeCell ref="A1:E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H22"/>
  <sheetViews>
    <sheetView topLeftCell="A14" workbookViewId="0">
      <selection activeCell="C19" sqref="C19"/>
    </sheetView>
  </sheetViews>
  <sheetFormatPr defaultRowHeight="14.4" x14ac:dyDescent="0.3"/>
  <cols>
    <col min="2" max="2" width="9.6640625" bestFit="1" customWidth="1"/>
    <col min="3" max="3" width="42.33203125" bestFit="1" customWidth="1"/>
    <col min="4" max="4" width="28.88671875" bestFit="1" customWidth="1"/>
    <col min="5" max="5" width="11.5546875" bestFit="1" customWidth="1"/>
  </cols>
  <sheetData>
    <row r="3" spans="1:8" x14ac:dyDescent="0.3">
      <c r="A3" s="75" t="s">
        <v>12</v>
      </c>
      <c r="B3" s="75" t="s">
        <v>1</v>
      </c>
      <c r="C3" s="75" t="s">
        <v>13</v>
      </c>
      <c r="D3" s="75" t="s">
        <v>14</v>
      </c>
      <c r="E3" s="75" t="s">
        <v>15</v>
      </c>
      <c r="F3" s="75" t="s">
        <v>16</v>
      </c>
      <c r="G3" s="75"/>
      <c r="H3" s="75" t="s">
        <v>258</v>
      </c>
    </row>
    <row r="4" spans="1:8" ht="95.25" customHeight="1" x14ac:dyDescent="0.3">
      <c r="A4" s="75"/>
      <c r="B4" s="75"/>
      <c r="C4" s="88"/>
      <c r="D4" s="88"/>
      <c r="E4" s="89"/>
      <c r="F4" s="75"/>
      <c r="G4" s="75"/>
      <c r="H4" s="75"/>
    </row>
    <row r="5" spans="1:8" ht="66.75" customHeight="1" x14ac:dyDescent="0.3">
      <c r="A5" s="75"/>
      <c r="B5" s="90" t="s">
        <v>255</v>
      </c>
      <c r="C5" s="88" t="s">
        <v>256</v>
      </c>
      <c r="D5" s="88" t="s">
        <v>257</v>
      </c>
      <c r="E5" s="89">
        <v>400000</v>
      </c>
      <c r="F5" s="75"/>
      <c r="G5" s="75"/>
      <c r="H5" s="75" t="s">
        <v>61</v>
      </c>
    </row>
    <row r="6" spans="1:8" ht="57.6" x14ac:dyDescent="0.3">
      <c r="A6" s="75"/>
      <c r="B6" s="90" t="s">
        <v>255</v>
      </c>
      <c r="C6" s="88" t="s">
        <v>259</v>
      </c>
      <c r="D6" s="88" t="s">
        <v>257</v>
      </c>
      <c r="E6" s="89">
        <v>400000</v>
      </c>
      <c r="F6" s="75"/>
      <c r="G6" s="75"/>
      <c r="H6" s="75" t="s">
        <v>61</v>
      </c>
    </row>
    <row r="7" spans="1:8" ht="57.6" x14ac:dyDescent="0.3">
      <c r="A7" s="75"/>
      <c r="B7" s="75" t="s">
        <v>260</v>
      </c>
      <c r="C7" s="88" t="s">
        <v>261</v>
      </c>
      <c r="D7" s="88" t="s">
        <v>262</v>
      </c>
      <c r="E7" s="89">
        <v>1000000</v>
      </c>
      <c r="F7" s="75"/>
      <c r="G7" s="75"/>
      <c r="H7" s="75" t="s">
        <v>57</v>
      </c>
    </row>
    <row r="8" spans="1:8" ht="57.6" x14ac:dyDescent="0.3">
      <c r="B8" s="94" t="s">
        <v>265</v>
      </c>
      <c r="C8" s="92" t="s">
        <v>264</v>
      </c>
      <c r="D8" s="88" t="s">
        <v>257</v>
      </c>
      <c r="E8" s="89">
        <v>400000</v>
      </c>
      <c r="F8" s="75"/>
      <c r="G8" s="75"/>
      <c r="H8" s="94" t="s">
        <v>75</v>
      </c>
    </row>
    <row r="9" spans="1:8" ht="57.6" x14ac:dyDescent="0.3">
      <c r="B9" s="94" t="s">
        <v>265</v>
      </c>
      <c r="C9" s="92" t="s">
        <v>267</v>
      </c>
      <c r="D9" s="88" t="s">
        <v>257</v>
      </c>
      <c r="E9" s="93">
        <v>400000</v>
      </c>
      <c r="H9" s="94" t="s">
        <v>149</v>
      </c>
    </row>
    <row r="10" spans="1:8" ht="57.6" x14ac:dyDescent="0.3">
      <c r="B10" s="94" t="s">
        <v>265</v>
      </c>
      <c r="C10" s="92" t="s">
        <v>268</v>
      </c>
      <c r="D10" s="88" t="s">
        <v>257</v>
      </c>
      <c r="E10" s="93">
        <v>400000</v>
      </c>
      <c r="H10" s="94" t="s">
        <v>10</v>
      </c>
    </row>
    <row r="11" spans="1:8" ht="57.6" x14ac:dyDescent="0.3">
      <c r="B11" s="94" t="s">
        <v>265</v>
      </c>
      <c r="C11" s="92" t="s">
        <v>269</v>
      </c>
      <c r="D11" s="88" t="s">
        <v>257</v>
      </c>
      <c r="E11" s="93">
        <v>400000</v>
      </c>
      <c r="H11" s="94" t="s">
        <v>10</v>
      </c>
    </row>
    <row r="12" spans="1:8" ht="57.6" x14ac:dyDescent="0.3">
      <c r="B12" s="94" t="s">
        <v>265</v>
      </c>
      <c r="C12" s="92" t="s">
        <v>281</v>
      </c>
      <c r="D12" s="92" t="s">
        <v>282</v>
      </c>
      <c r="E12" s="93">
        <v>1000000</v>
      </c>
      <c r="H12" s="94" t="s">
        <v>41</v>
      </c>
    </row>
    <row r="13" spans="1:8" ht="57.6" x14ac:dyDescent="0.3">
      <c r="B13" s="94" t="s">
        <v>273</v>
      </c>
      <c r="C13" s="92" t="s">
        <v>274</v>
      </c>
      <c r="D13" s="88" t="s">
        <v>257</v>
      </c>
      <c r="E13" s="93">
        <v>400000</v>
      </c>
      <c r="H13" s="94" t="s">
        <v>115</v>
      </c>
    </row>
    <row r="14" spans="1:8" ht="57.6" x14ac:dyDescent="0.3">
      <c r="B14" s="94" t="s">
        <v>273</v>
      </c>
      <c r="C14" s="92" t="s">
        <v>275</v>
      </c>
      <c r="D14" s="88" t="s">
        <v>257</v>
      </c>
      <c r="E14" s="93">
        <v>400000</v>
      </c>
      <c r="H14" s="94" t="s">
        <v>115</v>
      </c>
    </row>
    <row r="15" spans="1:8" ht="57.6" x14ac:dyDescent="0.3">
      <c r="B15" s="94" t="s">
        <v>273</v>
      </c>
      <c r="C15" s="92" t="s">
        <v>276</v>
      </c>
      <c r="D15" s="92" t="s">
        <v>277</v>
      </c>
      <c r="E15" s="93">
        <v>400000</v>
      </c>
      <c r="H15" s="94" t="s">
        <v>101</v>
      </c>
    </row>
    <row r="16" spans="1:8" ht="57.6" x14ac:dyDescent="0.3">
      <c r="B16" s="94" t="s">
        <v>280</v>
      </c>
      <c r="C16" s="92" t="s">
        <v>278</v>
      </c>
      <c r="D16" s="88" t="s">
        <v>257</v>
      </c>
      <c r="E16" s="93">
        <v>400000</v>
      </c>
      <c r="H16" s="94" t="s">
        <v>8</v>
      </c>
    </row>
    <row r="17" spans="1:8" ht="57.6" x14ac:dyDescent="0.3">
      <c r="B17" s="94" t="s">
        <v>280</v>
      </c>
      <c r="C17" s="92" t="s">
        <v>279</v>
      </c>
      <c r="D17" s="88" t="s">
        <v>257</v>
      </c>
      <c r="E17" s="93">
        <v>400000</v>
      </c>
      <c r="H17" s="94" t="s">
        <v>8</v>
      </c>
    </row>
    <row r="18" spans="1:8" ht="57.6" x14ac:dyDescent="0.3">
      <c r="B18" s="94" t="s">
        <v>289</v>
      </c>
      <c r="C18" s="92" t="s">
        <v>292</v>
      </c>
      <c r="D18" s="100" t="s">
        <v>257</v>
      </c>
      <c r="E18" s="93">
        <v>400000</v>
      </c>
      <c r="H18" s="94" t="s">
        <v>81</v>
      </c>
    </row>
    <row r="19" spans="1:8" ht="57.6" x14ac:dyDescent="0.3">
      <c r="A19" s="75"/>
      <c r="B19" s="75" t="s">
        <v>289</v>
      </c>
      <c r="C19" s="88" t="s">
        <v>293</v>
      </c>
      <c r="D19" s="88" t="s">
        <v>257</v>
      </c>
      <c r="E19" s="89">
        <v>400000</v>
      </c>
      <c r="F19" s="75"/>
      <c r="G19" s="75"/>
      <c r="H19" s="75" t="s">
        <v>81</v>
      </c>
    </row>
    <row r="20" spans="1:8" ht="86.4" x14ac:dyDescent="0.3">
      <c r="A20" s="75"/>
      <c r="B20" s="75"/>
      <c r="C20" s="88" t="s">
        <v>303</v>
      </c>
      <c r="D20" s="88" t="s">
        <v>304</v>
      </c>
      <c r="E20" s="89">
        <v>400000</v>
      </c>
      <c r="F20" s="75"/>
      <c r="G20" s="75"/>
      <c r="H20" s="75" t="s">
        <v>156</v>
      </c>
    </row>
    <row r="21" spans="1:8" ht="86.4" x14ac:dyDescent="0.3">
      <c r="A21" s="75">
        <v>19</v>
      </c>
      <c r="B21" s="75"/>
      <c r="C21" s="88" t="s">
        <v>306</v>
      </c>
      <c r="D21" s="88" t="s">
        <v>305</v>
      </c>
      <c r="E21" s="89">
        <v>400000</v>
      </c>
      <c r="F21" s="75"/>
      <c r="G21" s="75"/>
      <c r="H21" s="75" t="s">
        <v>156</v>
      </c>
    </row>
    <row r="22" spans="1:8" x14ac:dyDescent="0.3">
      <c r="E22" s="93"/>
    </row>
  </sheetData>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G9"/>
  <sheetViews>
    <sheetView workbookViewId="0">
      <selection activeCell="E9" sqref="E9"/>
    </sheetView>
  </sheetViews>
  <sheetFormatPr defaultRowHeight="14.4" x14ac:dyDescent="0.3"/>
  <cols>
    <col min="1" max="1" width="4.6640625" customWidth="1"/>
    <col min="2" max="2" width="11" customWidth="1"/>
    <col min="3" max="3" width="32.6640625" customWidth="1"/>
    <col min="4" max="4" width="30.109375" customWidth="1"/>
    <col min="5" max="5" width="26.5546875" customWidth="1"/>
    <col min="6" max="6" width="20.6640625" customWidth="1"/>
  </cols>
  <sheetData>
    <row r="3" spans="1:7" x14ac:dyDescent="0.3">
      <c r="A3" s="3" t="s">
        <v>12</v>
      </c>
      <c r="B3" s="3" t="s">
        <v>1</v>
      </c>
      <c r="C3" s="3" t="s">
        <v>13</v>
      </c>
      <c r="D3" s="3" t="s">
        <v>17</v>
      </c>
      <c r="E3" s="3" t="s">
        <v>15</v>
      </c>
      <c r="F3" s="3" t="s">
        <v>18</v>
      </c>
    </row>
    <row r="4" spans="1:7" ht="86.25" customHeight="1" x14ac:dyDescent="0.3">
      <c r="A4" s="3"/>
      <c r="B4" s="6"/>
      <c r="C4" s="1"/>
      <c r="D4" s="1"/>
      <c r="E4" s="7"/>
      <c r="F4" s="1"/>
      <c r="G4" s="5"/>
    </row>
    <row r="5" spans="1:7" ht="80.25" customHeight="1" x14ac:dyDescent="0.3">
      <c r="A5" s="3"/>
      <c r="B5" s="6"/>
      <c r="C5" s="1"/>
      <c r="D5" s="1"/>
      <c r="E5" s="7"/>
      <c r="F5" s="1"/>
      <c r="G5" s="5"/>
    </row>
    <row r="6" spans="1:7" ht="71.25" customHeight="1" x14ac:dyDescent="0.3">
      <c r="A6" s="3"/>
      <c r="B6" s="1"/>
      <c r="C6" s="1"/>
      <c r="D6" s="1"/>
      <c r="E6" s="7"/>
      <c r="F6" s="1"/>
      <c r="G6" s="5"/>
    </row>
    <row r="7" spans="1:7" ht="56.25" customHeight="1" x14ac:dyDescent="0.3">
      <c r="A7" s="3"/>
      <c r="B7" s="1"/>
      <c r="C7" s="1"/>
      <c r="D7" s="1"/>
      <c r="E7" s="7"/>
      <c r="F7" s="1"/>
      <c r="G7" s="5"/>
    </row>
    <row r="8" spans="1:7" ht="67.5" customHeight="1" x14ac:dyDescent="0.3">
      <c r="A8" s="3"/>
      <c r="B8" s="1"/>
      <c r="C8" s="1"/>
      <c r="D8" s="1"/>
      <c r="E8" s="7"/>
      <c r="F8" s="1"/>
      <c r="G8" s="5"/>
    </row>
    <row r="9" spans="1:7" ht="69.75" customHeight="1" x14ac:dyDescent="0.3">
      <c r="A9" s="3"/>
      <c r="B9" s="1"/>
      <c r="C9" s="1"/>
      <c r="D9" s="1"/>
      <c r="E9" s="7"/>
      <c r="F9" s="1"/>
      <c r="G9" s="5"/>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PPHS</vt:lpstr>
      <vt:lpstr>Tệ nạn xã hội</vt:lpstr>
      <vt:lpstr>Kinh tế</vt:lpstr>
      <vt:lpstr>Môi trường</vt:lpstr>
      <vt:lpstr>Án kinh tế</vt:lpstr>
      <vt:lpstr>Ma túy</vt:lpstr>
      <vt:lpstr>Giao thông</vt:lpstr>
      <vt:lpstr>PCCC</vt:lpstr>
      <vt:lpstr>QLHC</vt:lpstr>
      <vt:lpstr>CNBB</vt:lpstr>
      <vt:lpstr>Sheet2</vt:lpstr>
      <vt:lpstr>TNGT</vt:lpstr>
      <vt:lpstr>CA</vt:lpstr>
      <vt:lpstr>Phòng Bắt</vt:lpstr>
      <vt:lpstr>Giáo dục</vt:lpstr>
      <vt:lpstr>'Tệ nạn xã hội'!_GoBack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MY_PC</dc:creator>
  <cp:lastModifiedBy>BLH</cp:lastModifiedBy>
  <cp:lastPrinted>2024-12-06T09:15:55Z</cp:lastPrinted>
  <dcterms:created xsi:type="dcterms:W3CDTF">2023-01-27T17:28:07Z</dcterms:created>
  <dcterms:modified xsi:type="dcterms:W3CDTF">2025-01-06T15:34:55Z</dcterms:modified>
</cp:coreProperties>
</file>